
<file path=[Content_Types].xml><?xml version="1.0" encoding="utf-8"?>
<Types xmlns="http://schemas.openxmlformats.org/package/2006/content-types">
  <Default Extension="ashx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dRichValueWebImage.xml" ContentType="application/vnd.ms-excel.rdrichvaluewebimage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replay" sheetId="1" r:id="rId1"/>
  </sheets>
  <definedNames>
    <definedName name="_xlnm._FilterDatabase" localSheetId="0" hidden="1">replay!$W$1:$W$122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1" i="1" l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121" i="1" s="1"/>
  <c r="W8" i="1"/>
  <c r="W7" i="1"/>
  <c r="W6" i="1"/>
  <c r="W5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90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  <bk>
      <extLst>
        <ext xmlns:xlrd="http://schemas.microsoft.com/office/spreadsheetml/2017/richdata" uri="{3e2802c4-a4d2-4d8b-9148-e3be6c30e623}">
          <xlrd:rvb i="15"/>
        </ext>
      </extLst>
    </bk>
    <bk>
      <extLst>
        <ext xmlns:xlrd="http://schemas.microsoft.com/office/spreadsheetml/2017/richdata" uri="{3e2802c4-a4d2-4d8b-9148-e3be6c30e623}">
          <xlrd:rvb i="16"/>
        </ext>
      </extLst>
    </bk>
    <bk>
      <extLst>
        <ext xmlns:xlrd="http://schemas.microsoft.com/office/spreadsheetml/2017/richdata" uri="{3e2802c4-a4d2-4d8b-9148-e3be6c30e623}">
          <xlrd:rvb i="17"/>
        </ext>
      </extLst>
    </bk>
    <bk>
      <extLst>
        <ext xmlns:xlrd="http://schemas.microsoft.com/office/spreadsheetml/2017/richdata" uri="{3e2802c4-a4d2-4d8b-9148-e3be6c30e623}">
          <xlrd:rvb i="18"/>
        </ext>
      </extLst>
    </bk>
    <bk>
      <extLst>
        <ext xmlns:xlrd="http://schemas.microsoft.com/office/spreadsheetml/2017/richdata" uri="{3e2802c4-a4d2-4d8b-9148-e3be6c30e623}">
          <xlrd:rvb i="19"/>
        </ext>
      </extLst>
    </bk>
    <bk>
      <extLst>
        <ext xmlns:xlrd="http://schemas.microsoft.com/office/spreadsheetml/2017/richdata" uri="{3e2802c4-a4d2-4d8b-9148-e3be6c30e623}">
          <xlrd:rvb i="20"/>
        </ext>
      </extLst>
    </bk>
    <bk>
      <extLst>
        <ext xmlns:xlrd="http://schemas.microsoft.com/office/spreadsheetml/2017/richdata" uri="{3e2802c4-a4d2-4d8b-9148-e3be6c30e623}">
          <xlrd:rvb i="21"/>
        </ext>
      </extLst>
    </bk>
    <bk>
      <extLst>
        <ext xmlns:xlrd="http://schemas.microsoft.com/office/spreadsheetml/2017/richdata" uri="{3e2802c4-a4d2-4d8b-9148-e3be6c30e623}">
          <xlrd:rvb i="22"/>
        </ext>
      </extLst>
    </bk>
    <bk>
      <extLst>
        <ext xmlns:xlrd="http://schemas.microsoft.com/office/spreadsheetml/2017/richdata" uri="{3e2802c4-a4d2-4d8b-9148-e3be6c30e623}">
          <xlrd:rvb i="23"/>
        </ext>
      </extLst>
    </bk>
    <bk>
      <extLst>
        <ext xmlns:xlrd="http://schemas.microsoft.com/office/spreadsheetml/2017/richdata" uri="{3e2802c4-a4d2-4d8b-9148-e3be6c30e623}">
          <xlrd:rvb i="24"/>
        </ext>
      </extLst>
    </bk>
    <bk>
      <extLst>
        <ext xmlns:xlrd="http://schemas.microsoft.com/office/spreadsheetml/2017/richdata" uri="{3e2802c4-a4d2-4d8b-9148-e3be6c30e623}">
          <xlrd:rvb i="25"/>
        </ext>
      </extLst>
    </bk>
    <bk>
      <extLst>
        <ext xmlns:xlrd="http://schemas.microsoft.com/office/spreadsheetml/2017/richdata" uri="{3e2802c4-a4d2-4d8b-9148-e3be6c30e623}">
          <xlrd:rvb i="26"/>
        </ext>
      </extLst>
    </bk>
    <bk>
      <extLst>
        <ext xmlns:xlrd="http://schemas.microsoft.com/office/spreadsheetml/2017/richdata" uri="{3e2802c4-a4d2-4d8b-9148-e3be6c30e623}">
          <xlrd:rvb i="27"/>
        </ext>
      </extLst>
    </bk>
    <bk>
      <extLst>
        <ext xmlns:xlrd="http://schemas.microsoft.com/office/spreadsheetml/2017/richdata" uri="{3e2802c4-a4d2-4d8b-9148-e3be6c30e623}">
          <xlrd:rvb i="28"/>
        </ext>
      </extLst>
    </bk>
    <bk>
      <extLst>
        <ext xmlns:xlrd="http://schemas.microsoft.com/office/spreadsheetml/2017/richdata" uri="{3e2802c4-a4d2-4d8b-9148-e3be6c30e623}">
          <xlrd:rvb i="29"/>
        </ext>
      </extLst>
    </bk>
    <bk>
      <extLst>
        <ext xmlns:xlrd="http://schemas.microsoft.com/office/spreadsheetml/2017/richdata" uri="{3e2802c4-a4d2-4d8b-9148-e3be6c30e623}">
          <xlrd:rvb i="30"/>
        </ext>
      </extLst>
    </bk>
    <bk>
      <extLst>
        <ext xmlns:xlrd="http://schemas.microsoft.com/office/spreadsheetml/2017/richdata" uri="{3e2802c4-a4d2-4d8b-9148-e3be6c30e623}">
          <xlrd:rvb i="31"/>
        </ext>
      </extLst>
    </bk>
    <bk>
      <extLst>
        <ext xmlns:xlrd="http://schemas.microsoft.com/office/spreadsheetml/2017/richdata" uri="{3e2802c4-a4d2-4d8b-9148-e3be6c30e623}">
          <xlrd:rvb i="32"/>
        </ext>
      </extLst>
    </bk>
    <bk>
      <extLst>
        <ext xmlns:xlrd="http://schemas.microsoft.com/office/spreadsheetml/2017/richdata" uri="{3e2802c4-a4d2-4d8b-9148-e3be6c30e623}">
          <xlrd:rvb i="33"/>
        </ext>
      </extLst>
    </bk>
    <bk>
      <extLst>
        <ext xmlns:xlrd="http://schemas.microsoft.com/office/spreadsheetml/2017/richdata" uri="{3e2802c4-a4d2-4d8b-9148-e3be6c30e623}">
          <xlrd:rvb i="34"/>
        </ext>
      </extLst>
    </bk>
    <bk>
      <extLst>
        <ext xmlns:xlrd="http://schemas.microsoft.com/office/spreadsheetml/2017/richdata" uri="{3e2802c4-a4d2-4d8b-9148-e3be6c30e623}">
          <xlrd:rvb i="35"/>
        </ext>
      </extLst>
    </bk>
    <bk>
      <extLst>
        <ext xmlns:xlrd="http://schemas.microsoft.com/office/spreadsheetml/2017/richdata" uri="{3e2802c4-a4d2-4d8b-9148-e3be6c30e623}">
          <xlrd:rvb i="36"/>
        </ext>
      </extLst>
    </bk>
    <bk>
      <extLst>
        <ext xmlns:xlrd="http://schemas.microsoft.com/office/spreadsheetml/2017/richdata" uri="{3e2802c4-a4d2-4d8b-9148-e3be6c30e623}">
          <xlrd:rvb i="37"/>
        </ext>
      </extLst>
    </bk>
    <bk>
      <extLst>
        <ext xmlns:xlrd="http://schemas.microsoft.com/office/spreadsheetml/2017/richdata" uri="{3e2802c4-a4d2-4d8b-9148-e3be6c30e623}">
          <xlrd:rvb i="38"/>
        </ext>
      </extLst>
    </bk>
    <bk>
      <extLst>
        <ext xmlns:xlrd="http://schemas.microsoft.com/office/spreadsheetml/2017/richdata" uri="{3e2802c4-a4d2-4d8b-9148-e3be6c30e623}">
          <xlrd:rvb i="39"/>
        </ext>
      </extLst>
    </bk>
    <bk>
      <extLst>
        <ext xmlns:xlrd="http://schemas.microsoft.com/office/spreadsheetml/2017/richdata" uri="{3e2802c4-a4d2-4d8b-9148-e3be6c30e623}">
          <xlrd:rvb i="40"/>
        </ext>
      </extLst>
    </bk>
    <bk>
      <extLst>
        <ext xmlns:xlrd="http://schemas.microsoft.com/office/spreadsheetml/2017/richdata" uri="{3e2802c4-a4d2-4d8b-9148-e3be6c30e623}">
          <xlrd:rvb i="41"/>
        </ext>
      </extLst>
    </bk>
    <bk>
      <extLst>
        <ext xmlns:xlrd="http://schemas.microsoft.com/office/spreadsheetml/2017/richdata" uri="{3e2802c4-a4d2-4d8b-9148-e3be6c30e623}">
          <xlrd:rvb i="42"/>
        </ext>
      </extLst>
    </bk>
    <bk>
      <extLst>
        <ext xmlns:xlrd="http://schemas.microsoft.com/office/spreadsheetml/2017/richdata" uri="{3e2802c4-a4d2-4d8b-9148-e3be6c30e623}">
          <xlrd:rvb i="43"/>
        </ext>
      </extLst>
    </bk>
    <bk>
      <extLst>
        <ext xmlns:xlrd="http://schemas.microsoft.com/office/spreadsheetml/2017/richdata" uri="{3e2802c4-a4d2-4d8b-9148-e3be6c30e623}">
          <xlrd:rvb i="44"/>
        </ext>
      </extLst>
    </bk>
    <bk>
      <extLst>
        <ext xmlns:xlrd="http://schemas.microsoft.com/office/spreadsheetml/2017/richdata" uri="{3e2802c4-a4d2-4d8b-9148-e3be6c30e623}">
          <xlrd:rvb i="45"/>
        </ext>
      </extLst>
    </bk>
    <bk>
      <extLst>
        <ext xmlns:xlrd="http://schemas.microsoft.com/office/spreadsheetml/2017/richdata" uri="{3e2802c4-a4d2-4d8b-9148-e3be6c30e623}">
          <xlrd:rvb i="46"/>
        </ext>
      </extLst>
    </bk>
    <bk>
      <extLst>
        <ext xmlns:xlrd="http://schemas.microsoft.com/office/spreadsheetml/2017/richdata" uri="{3e2802c4-a4d2-4d8b-9148-e3be6c30e623}">
          <xlrd:rvb i="47"/>
        </ext>
      </extLst>
    </bk>
    <bk>
      <extLst>
        <ext xmlns:xlrd="http://schemas.microsoft.com/office/spreadsheetml/2017/richdata" uri="{3e2802c4-a4d2-4d8b-9148-e3be6c30e623}">
          <xlrd:rvb i="48"/>
        </ext>
      </extLst>
    </bk>
    <bk>
      <extLst>
        <ext xmlns:xlrd="http://schemas.microsoft.com/office/spreadsheetml/2017/richdata" uri="{3e2802c4-a4d2-4d8b-9148-e3be6c30e623}">
          <xlrd:rvb i="49"/>
        </ext>
      </extLst>
    </bk>
    <bk>
      <extLst>
        <ext xmlns:xlrd="http://schemas.microsoft.com/office/spreadsheetml/2017/richdata" uri="{3e2802c4-a4d2-4d8b-9148-e3be6c30e623}">
          <xlrd:rvb i="50"/>
        </ext>
      </extLst>
    </bk>
    <bk>
      <extLst>
        <ext xmlns:xlrd="http://schemas.microsoft.com/office/spreadsheetml/2017/richdata" uri="{3e2802c4-a4d2-4d8b-9148-e3be6c30e623}">
          <xlrd:rvb i="51"/>
        </ext>
      </extLst>
    </bk>
    <bk>
      <extLst>
        <ext xmlns:xlrd="http://schemas.microsoft.com/office/spreadsheetml/2017/richdata" uri="{3e2802c4-a4d2-4d8b-9148-e3be6c30e623}">
          <xlrd:rvb i="52"/>
        </ext>
      </extLst>
    </bk>
    <bk>
      <extLst>
        <ext xmlns:xlrd="http://schemas.microsoft.com/office/spreadsheetml/2017/richdata" uri="{3e2802c4-a4d2-4d8b-9148-e3be6c30e623}">
          <xlrd:rvb i="53"/>
        </ext>
      </extLst>
    </bk>
    <bk>
      <extLst>
        <ext xmlns:xlrd="http://schemas.microsoft.com/office/spreadsheetml/2017/richdata" uri="{3e2802c4-a4d2-4d8b-9148-e3be6c30e623}">
          <xlrd:rvb i="54"/>
        </ext>
      </extLst>
    </bk>
    <bk>
      <extLst>
        <ext xmlns:xlrd="http://schemas.microsoft.com/office/spreadsheetml/2017/richdata" uri="{3e2802c4-a4d2-4d8b-9148-e3be6c30e623}">
          <xlrd:rvb i="55"/>
        </ext>
      </extLst>
    </bk>
    <bk>
      <extLst>
        <ext xmlns:xlrd="http://schemas.microsoft.com/office/spreadsheetml/2017/richdata" uri="{3e2802c4-a4d2-4d8b-9148-e3be6c30e623}">
          <xlrd:rvb i="56"/>
        </ext>
      </extLst>
    </bk>
    <bk>
      <extLst>
        <ext xmlns:xlrd="http://schemas.microsoft.com/office/spreadsheetml/2017/richdata" uri="{3e2802c4-a4d2-4d8b-9148-e3be6c30e623}">
          <xlrd:rvb i="57"/>
        </ext>
      </extLst>
    </bk>
    <bk>
      <extLst>
        <ext xmlns:xlrd="http://schemas.microsoft.com/office/spreadsheetml/2017/richdata" uri="{3e2802c4-a4d2-4d8b-9148-e3be6c30e623}">
          <xlrd:rvb i="58"/>
        </ext>
      </extLst>
    </bk>
    <bk>
      <extLst>
        <ext xmlns:xlrd="http://schemas.microsoft.com/office/spreadsheetml/2017/richdata" uri="{3e2802c4-a4d2-4d8b-9148-e3be6c30e623}">
          <xlrd:rvb i="59"/>
        </ext>
      </extLst>
    </bk>
    <bk>
      <extLst>
        <ext xmlns:xlrd="http://schemas.microsoft.com/office/spreadsheetml/2017/richdata" uri="{3e2802c4-a4d2-4d8b-9148-e3be6c30e623}">
          <xlrd:rvb i="60"/>
        </ext>
      </extLst>
    </bk>
    <bk>
      <extLst>
        <ext xmlns:xlrd="http://schemas.microsoft.com/office/spreadsheetml/2017/richdata" uri="{3e2802c4-a4d2-4d8b-9148-e3be6c30e623}">
          <xlrd:rvb i="61"/>
        </ext>
      </extLst>
    </bk>
    <bk>
      <extLst>
        <ext xmlns:xlrd="http://schemas.microsoft.com/office/spreadsheetml/2017/richdata" uri="{3e2802c4-a4d2-4d8b-9148-e3be6c30e623}">
          <xlrd:rvb i="62"/>
        </ext>
      </extLst>
    </bk>
    <bk>
      <extLst>
        <ext xmlns:xlrd="http://schemas.microsoft.com/office/spreadsheetml/2017/richdata" uri="{3e2802c4-a4d2-4d8b-9148-e3be6c30e623}">
          <xlrd:rvb i="63"/>
        </ext>
      </extLst>
    </bk>
    <bk>
      <extLst>
        <ext xmlns:xlrd="http://schemas.microsoft.com/office/spreadsheetml/2017/richdata" uri="{3e2802c4-a4d2-4d8b-9148-e3be6c30e623}">
          <xlrd:rvb i="64"/>
        </ext>
      </extLst>
    </bk>
    <bk>
      <extLst>
        <ext xmlns:xlrd="http://schemas.microsoft.com/office/spreadsheetml/2017/richdata" uri="{3e2802c4-a4d2-4d8b-9148-e3be6c30e623}">
          <xlrd:rvb i="65"/>
        </ext>
      </extLst>
    </bk>
    <bk>
      <extLst>
        <ext xmlns:xlrd="http://schemas.microsoft.com/office/spreadsheetml/2017/richdata" uri="{3e2802c4-a4d2-4d8b-9148-e3be6c30e623}">
          <xlrd:rvb i="66"/>
        </ext>
      </extLst>
    </bk>
    <bk>
      <extLst>
        <ext xmlns:xlrd="http://schemas.microsoft.com/office/spreadsheetml/2017/richdata" uri="{3e2802c4-a4d2-4d8b-9148-e3be6c30e623}">
          <xlrd:rvb i="67"/>
        </ext>
      </extLst>
    </bk>
    <bk>
      <extLst>
        <ext xmlns:xlrd="http://schemas.microsoft.com/office/spreadsheetml/2017/richdata" uri="{3e2802c4-a4d2-4d8b-9148-e3be6c30e623}">
          <xlrd:rvb i="68"/>
        </ext>
      </extLst>
    </bk>
    <bk>
      <extLst>
        <ext xmlns:xlrd="http://schemas.microsoft.com/office/spreadsheetml/2017/richdata" uri="{3e2802c4-a4d2-4d8b-9148-e3be6c30e623}">
          <xlrd:rvb i="69"/>
        </ext>
      </extLst>
    </bk>
    <bk>
      <extLst>
        <ext xmlns:xlrd="http://schemas.microsoft.com/office/spreadsheetml/2017/richdata" uri="{3e2802c4-a4d2-4d8b-9148-e3be6c30e623}">
          <xlrd:rvb i="70"/>
        </ext>
      </extLst>
    </bk>
    <bk>
      <extLst>
        <ext xmlns:xlrd="http://schemas.microsoft.com/office/spreadsheetml/2017/richdata" uri="{3e2802c4-a4d2-4d8b-9148-e3be6c30e623}">
          <xlrd:rvb i="71"/>
        </ext>
      </extLst>
    </bk>
    <bk>
      <extLst>
        <ext xmlns:xlrd="http://schemas.microsoft.com/office/spreadsheetml/2017/richdata" uri="{3e2802c4-a4d2-4d8b-9148-e3be6c30e623}">
          <xlrd:rvb i="72"/>
        </ext>
      </extLst>
    </bk>
    <bk>
      <extLst>
        <ext xmlns:xlrd="http://schemas.microsoft.com/office/spreadsheetml/2017/richdata" uri="{3e2802c4-a4d2-4d8b-9148-e3be6c30e623}">
          <xlrd:rvb i="73"/>
        </ext>
      </extLst>
    </bk>
    <bk>
      <extLst>
        <ext xmlns:xlrd="http://schemas.microsoft.com/office/spreadsheetml/2017/richdata" uri="{3e2802c4-a4d2-4d8b-9148-e3be6c30e623}">
          <xlrd:rvb i="74"/>
        </ext>
      </extLst>
    </bk>
    <bk>
      <extLst>
        <ext xmlns:xlrd="http://schemas.microsoft.com/office/spreadsheetml/2017/richdata" uri="{3e2802c4-a4d2-4d8b-9148-e3be6c30e623}">
          <xlrd:rvb i="75"/>
        </ext>
      </extLst>
    </bk>
    <bk>
      <extLst>
        <ext xmlns:xlrd="http://schemas.microsoft.com/office/spreadsheetml/2017/richdata" uri="{3e2802c4-a4d2-4d8b-9148-e3be6c30e623}">
          <xlrd:rvb i="76"/>
        </ext>
      </extLst>
    </bk>
    <bk>
      <extLst>
        <ext xmlns:xlrd="http://schemas.microsoft.com/office/spreadsheetml/2017/richdata" uri="{3e2802c4-a4d2-4d8b-9148-e3be6c30e623}">
          <xlrd:rvb i="77"/>
        </ext>
      </extLst>
    </bk>
    <bk>
      <extLst>
        <ext xmlns:xlrd="http://schemas.microsoft.com/office/spreadsheetml/2017/richdata" uri="{3e2802c4-a4d2-4d8b-9148-e3be6c30e623}">
          <xlrd:rvb i="78"/>
        </ext>
      </extLst>
    </bk>
    <bk>
      <extLst>
        <ext xmlns:xlrd="http://schemas.microsoft.com/office/spreadsheetml/2017/richdata" uri="{3e2802c4-a4d2-4d8b-9148-e3be6c30e623}">
          <xlrd:rvb i="79"/>
        </ext>
      </extLst>
    </bk>
    <bk>
      <extLst>
        <ext xmlns:xlrd="http://schemas.microsoft.com/office/spreadsheetml/2017/richdata" uri="{3e2802c4-a4d2-4d8b-9148-e3be6c30e623}">
          <xlrd:rvb i="80"/>
        </ext>
      </extLst>
    </bk>
    <bk>
      <extLst>
        <ext xmlns:xlrd="http://schemas.microsoft.com/office/spreadsheetml/2017/richdata" uri="{3e2802c4-a4d2-4d8b-9148-e3be6c30e623}">
          <xlrd:rvb i="81"/>
        </ext>
      </extLst>
    </bk>
    <bk>
      <extLst>
        <ext xmlns:xlrd="http://schemas.microsoft.com/office/spreadsheetml/2017/richdata" uri="{3e2802c4-a4d2-4d8b-9148-e3be6c30e623}">
          <xlrd:rvb i="82"/>
        </ext>
      </extLst>
    </bk>
    <bk>
      <extLst>
        <ext xmlns:xlrd="http://schemas.microsoft.com/office/spreadsheetml/2017/richdata" uri="{3e2802c4-a4d2-4d8b-9148-e3be6c30e623}">
          <xlrd:rvb i="83"/>
        </ext>
      </extLst>
    </bk>
    <bk>
      <extLst>
        <ext xmlns:xlrd="http://schemas.microsoft.com/office/spreadsheetml/2017/richdata" uri="{3e2802c4-a4d2-4d8b-9148-e3be6c30e623}">
          <xlrd:rvb i="84"/>
        </ext>
      </extLst>
    </bk>
    <bk>
      <extLst>
        <ext xmlns:xlrd="http://schemas.microsoft.com/office/spreadsheetml/2017/richdata" uri="{3e2802c4-a4d2-4d8b-9148-e3be6c30e623}">
          <xlrd:rvb i="85"/>
        </ext>
      </extLst>
    </bk>
    <bk>
      <extLst>
        <ext xmlns:xlrd="http://schemas.microsoft.com/office/spreadsheetml/2017/richdata" uri="{3e2802c4-a4d2-4d8b-9148-e3be6c30e623}">
          <xlrd:rvb i="86"/>
        </ext>
      </extLst>
    </bk>
    <bk>
      <extLst>
        <ext xmlns:xlrd="http://schemas.microsoft.com/office/spreadsheetml/2017/richdata" uri="{3e2802c4-a4d2-4d8b-9148-e3be6c30e623}">
          <xlrd:rvb i="87"/>
        </ext>
      </extLst>
    </bk>
    <bk>
      <extLst>
        <ext xmlns:xlrd="http://schemas.microsoft.com/office/spreadsheetml/2017/richdata" uri="{3e2802c4-a4d2-4d8b-9148-e3be6c30e623}">
          <xlrd:rvb i="88"/>
        </ext>
      </extLst>
    </bk>
    <bk>
      <extLst>
        <ext xmlns:xlrd="http://schemas.microsoft.com/office/spreadsheetml/2017/richdata" uri="{3e2802c4-a4d2-4d8b-9148-e3be6c30e623}">
          <xlrd:rvb i="89"/>
        </ext>
      </extLst>
    </bk>
  </futureMetadata>
  <valueMetadata count="9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</valueMetadata>
</metadata>
</file>

<file path=xl/sharedStrings.xml><?xml version="1.0" encoding="utf-8"?>
<sst xmlns="http://schemas.openxmlformats.org/spreadsheetml/2006/main" count="723" uniqueCount="281">
  <si>
    <t>SizeChartGroup</t>
  </si>
  <si>
    <t>Total</t>
  </si>
  <si>
    <t>Sort</t>
  </si>
  <si>
    <t>Size</t>
  </si>
  <si>
    <t>UNIC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</si>
  <si>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</si>
  <si>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</si>
  <si>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</si>
  <si>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</si>
  <si>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</si>
  <si>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</si>
  <si>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</si>
  <si>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</si>
  <si>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</si>
  <si>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</si>
  <si>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</si>
  <si>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</si>
  <si>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Category Group</t>
  </si>
  <si>
    <t>Material ID</t>
  </si>
  <si>
    <t>Fabric</t>
  </si>
  <si>
    <t>Color</t>
  </si>
  <si>
    <t>Image</t>
  </si>
  <si>
    <t>Image - Excel Formula</t>
  </si>
  <si>
    <t>Variant/Pre-Pack</t>
  </si>
  <si>
    <t>Ret Price (032)</t>
  </si>
  <si>
    <t>Whs Price (000)</t>
  </si>
  <si>
    <t>201  SHOES</t>
  </si>
  <si>
    <t>CITY/URBAN</t>
  </si>
  <si>
    <t>003 BLACK</t>
  </si>
  <si>
    <t xml:space="preserve">000  </t>
  </si>
  <si>
    <t xml:space="preserve">002  </t>
  </si>
  <si>
    <t xml:space="preserve">003  </t>
  </si>
  <si>
    <t xml:space="preserve">134  </t>
  </si>
  <si>
    <t>003 BLACK__</t>
  </si>
  <si>
    <t>GMC41 .000.C0047L</t>
  </si>
  <si>
    <t>https://powerbi.replay.it/getimage.ashx?mod=GMC41&amp;var=000&amp;car=C0047L&amp;col=003</t>
  </si>
  <si>
    <t>GMC99 .003.C0001L</t>
  </si>
  <si>
    <t>https://powerbi.replay.it/getimage.ashx?mod=GMC99&amp;var=000&amp;car=C0001L&amp;col=003</t>
  </si>
  <si>
    <t xml:space="preserve">009  </t>
  </si>
  <si>
    <t>GMF16 .000.C0058T</t>
  </si>
  <si>
    <t>FLAT SOLE</t>
  </si>
  <si>
    <t>039 MIL GREEN</t>
  </si>
  <si>
    <t>https://powerbi.replay.it/getimage.ashx?mod=GMF16&amp;var=000&amp;car=C0058T&amp;col=039</t>
  </si>
  <si>
    <t>GMF1A .000.C0048S</t>
  </si>
  <si>
    <t>008 BLACK WHITE</t>
  </si>
  <si>
    <t>https://powerbi.replay.it/getimage.ashx?mod=GMF1A&amp;var=000&amp;car=C0048S&amp;col=008</t>
  </si>
  <si>
    <t>195 NAVY WHITE</t>
  </si>
  <si>
    <t>https://powerbi.replay.it/getimage.ashx?mod=GMF1A&amp;var=000&amp;car=C0048S&amp;col=195</t>
  </si>
  <si>
    <t>GMF5Z .000.C0001S</t>
  </si>
  <si>
    <t>https://powerbi.replay.it/getimage.ashx?mod=GMF5Z&amp;var=000&amp;car=C0001S&amp;col=003</t>
  </si>
  <si>
    <t>SNEAKER</t>
  </si>
  <si>
    <t>GMS1P .000.C0066L</t>
  </si>
  <si>
    <t>https://powerbi.replay.it/getimage.ashx?mod=GMS1P&amp;var=000&amp;car=C0066L&amp;col=003</t>
  </si>
  <si>
    <t>GMS9M .000.C0010T</t>
  </si>
  <si>
    <t>061 WHITE</t>
  </si>
  <si>
    <t>https://powerbi.replay.it/getimage.ashx?mod=GMS9M&amp;var=000&amp;car=C0010T&amp;col=061</t>
  </si>
  <si>
    <t>GMSD5 .000.C0002T</t>
  </si>
  <si>
    <t>081 WHITE SILVER</t>
  </si>
  <si>
    <t>https://powerbi.replay.it/getimage.ashx?mod=GMSD5&amp;var=000&amp;car=C0002T&amp;col=081</t>
  </si>
  <si>
    <t>934 BEIGE WHITE</t>
  </si>
  <si>
    <t>GMSG2 .000.C0001L</t>
  </si>
  <si>
    <t>2309 BEIGE RED</t>
  </si>
  <si>
    <t>https://powerbi.replay.it/getimage.ashx?mod=GMSG2&amp;var=000&amp;car=C0001L&amp;col=2309</t>
  </si>
  <si>
    <t>002 BEIGE</t>
  </si>
  <si>
    <t>GMSIB .000.C0003L</t>
  </si>
  <si>
    <t>1908 LT KHAKI</t>
  </si>
  <si>
    <t>https://powerbi.replay.it/getimage.ashx?mod=GMSIB&amp;var=000&amp;car=C0003L&amp;col=1908</t>
  </si>
  <si>
    <t>GMZ1R .000.C0018L</t>
  </si>
  <si>
    <t>CUPSOLE</t>
  </si>
  <si>
    <t>370 BLACK GREY</t>
  </si>
  <si>
    <t>https://powerbi.replay.it/getimage.ashx?mod=GMZ1R&amp;var=000&amp;car=C0018L&amp;col=370</t>
  </si>
  <si>
    <t>GMZ3B .009.C0023L</t>
  </si>
  <si>
    <t>3225 BLACK CUOIO</t>
  </si>
  <si>
    <t>https://powerbi.replay.it/getimage.ashx?mod=GMZ3B&amp;var=000&amp;car=C0023L&amp;col=3225</t>
  </si>
  <si>
    <t>019 DK GREY</t>
  </si>
  <si>
    <t>GMZ3P .002.C0039L</t>
  </si>
  <si>
    <t>600 BLACK OFF WHITE</t>
  </si>
  <si>
    <t>https://powerbi.replay.it/getimage.ashx?mod=GMZ3P&amp;var=000&amp;car=C0039L&amp;col=600</t>
  </si>
  <si>
    <t>GMZ3R .001.C0048L</t>
  </si>
  <si>
    <t>112 OFF WHITE BLACK</t>
  </si>
  <si>
    <t>https://powerbi.replay.it/getimage.ashx?mod=GMZ3R&amp;var=000&amp;car=C0048L&amp;col=112</t>
  </si>
  <si>
    <t xml:space="preserve">001  </t>
  </si>
  <si>
    <t>GMZ3R .003.C0040L</t>
  </si>
  <si>
    <t>3440 OFF WHT BLACK RED</t>
  </si>
  <si>
    <t>https://powerbi.replay.it/getimage.ashx?mod=GMZ3R&amp;var=000&amp;car=C0040L&amp;col=3440</t>
  </si>
  <si>
    <t>GMZ7O .000.C0001L</t>
  </si>
  <si>
    <t>https://powerbi.replay.it/getimage.ashx?mod=GMZ7O&amp;var=000&amp;car=C0001L&amp;col=003</t>
  </si>
  <si>
    <t>https://powerbi.replay.it/getimage.ashx?mod=GMZ7O&amp;var=000&amp;car=C0001L&amp;col=061</t>
  </si>
  <si>
    <t>GMZ7O .000.C0003L</t>
  </si>
  <si>
    <t>https://powerbi.replay.it/getimage.ashx?mod=GMZ7O&amp;var=000&amp;car=C0003L&amp;col=003</t>
  </si>
  <si>
    <t>GMZ7P .002.C0001L</t>
  </si>
  <si>
    <t>https://powerbi.replay.it/getimage.ashx?mod=GMZ7P&amp;var=000&amp;car=C0001L&amp;col=003</t>
  </si>
  <si>
    <t>BALLERINA</t>
  </si>
  <si>
    <t>744 ZEBRA</t>
  </si>
  <si>
    <t>https://powerbi.replay.it/getimage.ashx?mod=GWB23&amp;var=000&amp;car=C0005T&amp;col=744</t>
  </si>
  <si>
    <t>247 DK DENIM</t>
  </si>
  <si>
    <t>https://powerbi.replay.it/getimage.ashx?mod=GWB23&amp;var=000&amp;car=C0006T&amp;col=247</t>
  </si>
  <si>
    <t>https://powerbi.replay.it/getimage.ashx?mod=GWB23&amp;var=000&amp;car=C0012S&amp;col=003</t>
  </si>
  <si>
    <t>GWB23 .000.C0015S</t>
  </si>
  <si>
    <t>1738 NUDE</t>
  </si>
  <si>
    <t>https://powerbi.replay.it/getimage.ashx?mod=GWB23&amp;var=000&amp;car=C0015S&amp;col=1738</t>
  </si>
  <si>
    <t>2291 CARAMEL</t>
  </si>
  <si>
    <t>https://powerbi.replay.it/getimage.ashx?mod=GWB23&amp;var=000&amp;car=C0015S&amp;col=2291</t>
  </si>
  <si>
    <t>GWB23 .002.C0005T</t>
  </si>
  <si>
    <t>GWB23 .003.C0005T</t>
  </si>
  <si>
    <t>GWB23 .006.C0002S</t>
  </si>
  <si>
    <t>1389 IVORY</t>
  </si>
  <si>
    <t>https://powerbi.replay.it/getimage.ashx?mod=GWB23&amp;var=000&amp;car=C0002S&amp;col=1389</t>
  </si>
  <si>
    <t xml:space="preserve">006  </t>
  </si>
  <si>
    <t>497 LT DENIM</t>
  </si>
  <si>
    <t>GWB23 .006.C0006T</t>
  </si>
  <si>
    <t>GWB23 .008.C0012S</t>
  </si>
  <si>
    <t xml:space="preserve">008  </t>
  </si>
  <si>
    <t>GWB23 .009.C0002S</t>
  </si>
  <si>
    <t>GWB23 .009.C0006T</t>
  </si>
  <si>
    <t>GWF1B .000.C0042S</t>
  </si>
  <si>
    <t>031 JEANS</t>
  </si>
  <si>
    <t>https://powerbi.replay.it/getimage.ashx?mod=GWF1B&amp;var=000&amp;car=C0042S&amp;col=031</t>
  </si>
  <si>
    <t>032 LILAC</t>
  </si>
  <si>
    <t>https://powerbi.replay.it/getimage.ashx?mod=GWF1B&amp;var=000&amp;car=C0042S&amp;col=032</t>
  </si>
  <si>
    <t>267 AQUA</t>
  </si>
  <si>
    <t>https://powerbi.replay.it/getimage.ashx?mod=GWF1B&amp;var=000&amp;car=C0042S&amp;col=267</t>
  </si>
  <si>
    <t>GWF1B .000.C0046T</t>
  </si>
  <si>
    <t>https://powerbi.replay.it/getimage.ashx?mod=GWF1B&amp;var=000&amp;car=C0046T&amp;col=031</t>
  </si>
  <si>
    <t>GWF1B .313.C0045S</t>
  </si>
  <si>
    <t>026 GOLD</t>
  </si>
  <si>
    <t>https://powerbi.replay.it/getimage.ashx?mod=GWF1B&amp;var=000&amp;car=C0045S&amp;col=026</t>
  </si>
  <si>
    <t xml:space="preserve">313  </t>
  </si>
  <si>
    <t>GWF1H .000.C0023S</t>
  </si>
  <si>
    <t>028 GREY</t>
  </si>
  <si>
    <t>https://powerbi.replay.it/getimage.ashx?mod=GWF1H&amp;var=000&amp;car=C0023S&amp;col=028</t>
  </si>
  <si>
    <t>GWF1H .000.C0025S</t>
  </si>
  <si>
    <t>045 PLATIN</t>
  </si>
  <si>
    <t>https://powerbi.replay.it/getimage.ashx?mod=GWF1H&amp;var=000&amp;car=C0025S&amp;col=045</t>
  </si>
  <si>
    <t>GWF1H .000.C0028S</t>
  </si>
  <si>
    <t>https://powerbi.replay.it/getimage.ashx?mod=GWF1H&amp;var=000&amp;car=C0028S&amp;col=003</t>
  </si>
  <si>
    <t>GWF1H .006.C0023S</t>
  </si>
  <si>
    <t>https://powerbi.replay.it/getimage.ashx?mod=GWF1H&amp;var=000&amp;car=C0023S&amp;col=003</t>
  </si>
  <si>
    <t>GWF22 .000.C0083S</t>
  </si>
  <si>
    <t>https://powerbi.replay.it/getimage.ashx?mod=GWF22&amp;var=000&amp;car=C0083S&amp;col=045</t>
  </si>
  <si>
    <t>GWF2H .000.C0014S</t>
  </si>
  <si>
    <t>211 BROWN BEIGE</t>
  </si>
  <si>
    <t>https://powerbi.replay.it/getimage.ashx?mod=GWF2H&amp;var=000&amp;car=C0014S&amp;col=211</t>
  </si>
  <si>
    <t>GWF5C .000.C0001S</t>
  </si>
  <si>
    <t>https://powerbi.replay.it/getimage.ashx?mod=GWF5C&amp;var=000&amp;car=C0001S&amp;col=061</t>
  </si>
  <si>
    <t>000  COLLIE COCCO</t>
  </si>
  <si>
    <t>GWF5E .000.C0001S</t>
  </si>
  <si>
    <t>https://powerbi.replay.it/getimage.ashx?mod=GWF5E&amp;var=000&amp;car=C0001S&amp;col=003</t>
  </si>
  <si>
    <t>GWF5L .000.C0002S</t>
  </si>
  <si>
    <t>https://powerbi.replay.it/getimage.ashx?mod=GWF5L&amp;var=000&amp;car=C0002S&amp;col=003</t>
  </si>
  <si>
    <t>GWF6A .000.C0003S</t>
  </si>
  <si>
    <t>https://powerbi.replay.it/getimage.ashx?mod=GWF6A&amp;var=000&amp;car=C0003S&amp;col=003</t>
  </si>
  <si>
    <t>GWF6A .000.C0004T</t>
  </si>
  <si>
    <t>https://powerbi.replay.it/getimage.ashx?mod=GWF6A&amp;var=000&amp;car=C0004T&amp;col=497</t>
  </si>
  <si>
    <t>GWF81 .000.C0042S</t>
  </si>
  <si>
    <t>https://powerbi.replay.it/getimage.ashx?mod=GWF81&amp;var=000&amp;car=C0042S&amp;col=003</t>
  </si>
  <si>
    <t>HIGH HEEL (&gt; 60)</t>
  </si>
  <si>
    <t>https://powerbi.replay.it/getimage.ashx?mod=GWH2M&amp;var=000&amp;car=C0003S&amp;col=003</t>
  </si>
  <si>
    <t>https://powerbi.replay.it/getimage.ashx?mod=GWH2M&amp;var=000&amp;car=C0004T&amp;col=003</t>
  </si>
  <si>
    <t>GWH2M .006.C0003S</t>
  </si>
  <si>
    <t>GWH2M .006.C0004T</t>
  </si>
  <si>
    <t>GWH2M .009.C0003S</t>
  </si>
  <si>
    <t>GWH2M .009.C0004T</t>
  </si>
  <si>
    <t>GWH2Q .000.C0001T</t>
  </si>
  <si>
    <t>047 RED</t>
  </si>
  <si>
    <t>https://powerbi.replay.it/getimage.ashx?mod=GWH2Q&amp;var=000&amp;car=C0001T&amp;col=047</t>
  </si>
  <si>
    <t>GWH2Q .000.C0002S</t>
  </si>
  <si>
    <t>https://powerbi.replay.it/getimage.ashx?mod=GWH2Q&amp;var=000&amp;car=C0002S&amp;col=003</t>
  </si>
  <si>
    <t>GWH2Q .000.C0003S</t>
  </si>
  <si>
    <t>https://powerbi.replay.it/getimage.ashx?mod=GWH2Q&amp;var=000&amp;car=C0003S&amp;col=003</t>
  </si>
  <si>
    <t>GWH2Q .000.C0004S</t>
  </si>
  <si>
    <t>050 SILVER</t>
  </si>
  <si>
    <t>https://powerbi.replay.it/getimage.ashx?mod=GWH2Q&amp;var=000&amp;car=C0004S&amp;col=050</t>
  </si>
  <si>
    <t>GWH2Q .002.C0003S</t>
  </si>
  <si>
    <t>https://powerbi.replay.it/getimage.ashx?mod=GWH2Q&amp;var=000&amp;car=C0003S&amp;col=1389</t>
  </si>
  <si>
    <t>GWH2Q .003.C0003S</t>
  </si>
  <si>
    <t>GWH2Q .006.C0001T</t>
  </si>
  <si>
    <t>https://powerbi.replay.it/getimage.ashx?mod=GWH2Q&amp;var=000&amp;car=C0001T&amp;col=032</t>
  </si>
  <si>
    <t>GWH2R .002.C0001S</t>
  </si>
  <si>
    <t>https://powerbi.replay.it/getimage.ashx?mod=GWH2R&amp;var=000&amp;car=C0001S&amp;col=003</t>
  </si>
  <si>
    <t>https://powerbi.replay.it/getimage.ashx?mod=GWH2R&amp;var=000&amp;car=C0001S&amp;col=1389</t>
  </si>
  <si>
    <t>GWH2S .000.C0004S</t>
  </si>
  <si>
    <t>https://powerbi.replay.it/getimage.ashx?mod=GWH2S&amp;var=000&amp;car=C0004S&amp;col=003</t>
  </si>
  <si>
    <t>GWH2S .002.C0004S</t>
  </si>
  <si>
    <t>GWH2S .003.C0004S</t>
  </si>
  <si>
    <t>GWH2S .006.C0004S</t>
  </si>
  <si>
    <t>GWH2S .009.C0004S</t>
  </si>
  <si>
    <t>GWH2W .000.C0001S</t>
  </si>
  <si>
    <t>https://powerbi.replay.it/getimage.ashx?mod=GWH2W&amp;var=000&amp;car=C0001S&amp;col=003</t>
  </si>
  <si>
    <t>GWH2W .002.C0001S</t>
  </si>
  <si>
    <t>GWH2W .003.C0001S</t>
  </si>
  <si>
    <t>GWH2W .006.C0001S</t>
  </si>
  <si>
    <t>GWH2W .009.C0001S</t>
  </si>
  <si>
    <t xml:space="preserve">021  </t>
  </si>
  <si>
    <t>GWH2Z .000.C0007S</t>
  </si>
  <si>
    <t>https://powerbi.replay.it/getimage.ashx?mod=GWH2Z&amp;var=000&amp;car=C0007S&amp;col=002</t>
  </si>
  <si>
    <t>GWH2Z .006.C0001S</t>
  </si>
  <si>
    <t>https://powerbi.replay.it/getimage.ashx?mod=GWH2Z&amp;var=000&amp;car=C0001S&amp;col=1389</t>
  </si>
  <si>
    <t>GWH2Z .009.C0001S</t>
  </si>
  <si>
    <t>GWL26 .000.C0098L</t>
  </si>
  <si>
    <t>LOW HEEL (0 - 40)</t>
  </si>
  <si>
    <t>https://powerbi.replay.it/getimage.ashx?mod=GWL26&amp;var=000&amp;car=C0098L&amp;col=003</t>
  </si>
  <si>
    <t>GWL82 .000.C0002L</t>
  </si>
  <si>
    <t>3424 BLACK BORDO</t>
  </si>
  <si>
    <t>https://powerbi.replay.it/getimage.ashx?mod=GWL82&amp;var=000&amp;car=C0002L&amp;col=3424</t>
  </si>
  <si>
    <t>GWL82 .021.C0002L</t>
  </si>
  <si>
    <t>3423 BLACK ICE</t>
  </si>
  <si>
    <t>https://powerbi.replay.it/getimage.ashx?mod=GWL82&amp;var=000&amp;car=C0002L&amp;col=3423</t>
  </si>
  <si>
    <t>GWL82 .134.C0002L</t>
  </si>
  <si>
    <t>GWL82 .334.C0002L</t>
  </si>
  <si>
    <t xml:space="preserve">334  </t>
  </si>
  <si>
    <t>GWL94 .000.C0002L</t>
  </si>
  <si>
    <t>https://powerbi.replay.it/getimage.ashx?mod=GWL94&amp;var=000&amp;car=C0002L&amp;col=003</t>
  </si>
  <si>
    <t>GWL94 .003.C0001L</t>
  </si>
  <si>
    <t>https://powerbi.replay.it/getimage.ashx?mod=GWL94&amp;var=000&amp;car=C0001L&amp;col=003</t>
  </si>
  <si>
    <t>MEDIUM HEEL (40 - 60)</t>
  </si>
  <si>
    <t>GWN88 .000.C0004L</t>
  </si>
  <si>
    <t>https://powerbi.replay.it/getimage.ashx?mod=GWN88&amp;var=000&amp;car=C0004L&amp;col=003</t>
  </si>
  <si>
    <t>GWN91 .000.C0001S</t>
  </si>
  <si>
    <t>https://powerbi.replay.it/getimage.ashx?mod=GWN91&amp;var=000&amp;car=C0001S&amp;col=1389</t>
  </si>
  <si>
    <t>GWN91 .006.C0002T</t>
  </si>
  <si>
    <t>https://powerbi.replay.it/getimage.ashx?mod=GWN91&amp;var=000&amp;car=C0002T&amp;col=497</t>
  </si>
  <si>
    <t>GWN91 .009.C0002T</t>
  </si>
  <si>
    <t>GWN92 .000.C0001S</t>
  </si>
  <si>
    <t>https://powerbi.replay.it/getimage.ashx?mod=GWN92&amp;var=000&amp;car=C0001S&amp;col=003</t>
  </si>
  <si>
    <t>GWN92 .002.C0004S</t>
  </si>
  <si>
    <t>https://powerbi.replay.it/getimage.ashx?mod=GWN92&amp;var=000&amp;car=C0004S&amp;col=003</t>
  </si>
  <si>
    <t>GWN92 .006.C0001S</t>
  </si>
  <si>
    <t>GWN92 .006.C0004S</t>
  </si>
  <si>
    <t>GWN92 .009.C0001S</t>
  </si>
  <si>
    <t>GWN92 .009.C0004S</t>
  </si>
  <si>
    <t>GWN94 .000.C0001S</t>
  </si>
  <si>
    <t>https://powerbi.replay.it/getimage.ashx?mod=GWN94&amp;var=000&amp;car=C0001S&amp;col=003</t>
  </si>
  <si>
    <t>GWP4G .000.C0031T</t>
  </si>
  <si>
    <t>PLATFORM/WEDGE</t>
  </si>
  <si>
    <t>https://powerbi.replay.it/getimage.ashx?mod=GWP4G&amp;var=000&amp;car=C0031T&amp;col=934</t>
  </si>
  <si>
    <t>GWP5L .000.C0011S</t>
  </si>
  <si>
    <t>https://powerbi.replay.it/getimage.ashx?mod=GWP5L&amp;var=000&amp;car=C0011S&amp;col=045</t>
  </si>
  <si>
    <t>GWS9N .000.C0007T</t>
  </si>
  <si>
    <t>1799 TAN WHITE</t>
  </si>
  <si>
    <t>https://powerbi.replay.it/getimage.ashx?mod=GWS9N&amp;var=000&amp;car=C0007T&amp;col=1799</t>
  </si>
  <si>
    <t>GWS9N .000.C0008T</t>
  </si>
  <si>
    <t>https://powerbi.replay.it/getimage.ashx?mod=GWS9N&amp;var=000&amp;car=C0008T&amp;col=061</t>
  </si>
  <si>
    <t>GWS9N .000.C0009T</t>
  </si>
  <si>
    <t>052 SILVER WHITE</t>
  </si>
  <si>
    <t>https://powerbi.replay.it/getimage.ashx?mod=GWS9N&amp;var=000&amp;car=C0009T&amp;col=052</t>
  </si>
  <si>
    <t>GWSA6 .000.C0004T</t>
  </si>
  <si>
    <t>https://powerbi.replay.it/getimage.ashx?mod=GWSA6&amp;var=000&amp;car=C0004T&amp;col=003</t>
  </si>
  <si>
    <t>GWSA6 .000.C0005T</t>
  </si>
  <si>
    <t>https://powerbi.replay.it/getimage.ashx?mod=GWSA6&amp;var=000&amp;car=C0005T&amp;col=003</t>
  </si>
  <si>
    <t>GWSA6 .000.C0006T</t>
  </si>
  <si>
    <t>https://powerbi.replay.it/getimage.ashx?mod=GWSA6&amp;var=000&amp;car=C0006T&amp;col=003</t>
  </si>
  <si>
    <t>GWSA6 .000.C0007T</t>
  </si>
  <si>
    <t>https://powerbi.replay.it/getimage.ashx?mod=GWSA6&amp;var=000&amp;car=C0007T&amp;col=003</t>
  </si>
  <si>
    <t>https://powerbi.replay.it/getimage.ashx?mod=GWSA6&amp;var=000&amp;car=C0007T&amp;col=061</t>
  </si>
  <si>
    <t>GWSG3 .000.C0001L</t>
  </si>
  <si>
    <t>060 VIOLET</t>
  </si>
  <si>
    <t>https://powerbi.replay.it/getimage.ashx?mod=GWSG3&amp;var=000&amp;car=C0001L&amp;col=060</t>
  </si>
  <si>
    <t>129 BLACK PURPLE</t>
  </si>
  <si>
    <t>https://powerbi.replay.it/getimage.ashx?mod=GWSG3&amp;var=000&amp;car=C0001L&amp;col=129</t>
  </si>
  <si>
    <t>352 WHITE BEIGE</t>
  </si>
  <si>
    <t>https://powerbi.replay.it/getimage.ashx?mod=GWSG3&amp;var=000&amp;car=C0001L&amp;col=352</t>
  </si>
  <si>
    <t>GWZ2U .000.C0048L</t>
  </si>
  <si>
    <t>https://powerbi.replay.it/getimage.ashx?mod=GWZ2U&amp;var=000&amp;car=C0048L&amp;col=003</t>
  </si>
  <si>
    <t>GWZ2U .000.C0049L</t>
  </si>
  <si>
    <t>3180 PLATIN WHITE</t>
  </si>
  <si>
    <t>https://powerbi.replay.it/getimage.ashx?mod=GWZ2U&amp;var=000&amp;car=C0049L&amp;col=3180</t>
  </si>
  <si>
    <t>GWZ3T .000.C0046L</t>
  </si>
  <si>
    <t>https://powerbi.replay.it/getimage.ashx?mod=GWZ3T&amp;var=000&amp;car=C0046L&amp;col=3180</t>
  </si>
  <si>
    <t>GWZ3T .021.C0035L</t>
  </si>
  <si>
    <t>1915 OFF WHITE GOLD</t>
  </si>
  <si>
    <t>https://powerbi.replay.it/getimage.ashx?mod=GWZ3T&amp;var=000&amp;car=C0035L&amp;col=1915</t>
  </si>
  <si>
    <t>GWZ6O .000.C0004L</t>
  </si>
  <si>
    <t>https://powerbi.replay.it/getimage.ashx?mod=GWZ6O&amp;var=000&amp;car=C0004L&amp;col=032</t>
  </si>
  <si>
    <t>312 MINT</t>
  </si>
  <si>
    <t>https://powerbi.replay.it/getimage.ashx?mod=GWZ6O&amp;var=000&amp;car=C0004L&amp;col=312</t>
  </si>
  <si>
    <t>GWZ7G .000.C0002S</t>
  </si>
  <si>
    <t>https://powerbi.replay.it/getimage.ashx?mod=GWZ7G&amp;var=000&amp;car=C0002S&amp;col=002</t>
  </si>
  <si>
    <t>https://powerbi.replay.it/getimage.ashx?mod=GWZ7G&amp;var=000&amp;car=C0002S&amp;col=019</t>
  </si>
  <si>
    <t>GWZ7U .000.C0001T</t>
  </si>
  <si>
    <t>https://powerbi.replay.it/getimage.ashx?mod=GWZ7U&amp;var=000&amp;car=C0001T&amp;col=003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</si>
</sst>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;\-&quot;€&quot;\ #,##0.00;&quot;€&quot;\ #,##0.00"/>
  </numFmts>
  <fonts count="3">
    <font>
      <sz val="11"/>
      <name val="Aptos Narrow"/>
    </font>
    <font>
      <b/>
      <sz val="11"/>
      <name val="Aptos Narrow"/>
      <family val="2"/>
    </font>
    <font>
      <b/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3" fontId="0" fillId="0" borderId="0" xfId="0" applyNumberFormat="1"/>
    <xf numFmtId="3" fontId="1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0/07/relationships/rdRichValueWebImage" Target="richData/rdRichValueWebImage.xml"/></Relationships>
</file>

<file path=xl/richData/_rels/rdRichValueWebImage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werbi.replay.it/getimage.ashx?mod=GWL82&amp;var=000&amp;car=C0002L&amp;col=3423" TargetMode="External"/><Relationship Id="rId26" Type="http://schemas.openxmlformats.org/officeDocument/2006/relationships/image" Target="../media/image13.ashx"/><Relationship Id="rId21" Type="http://schemas.openxmlformats.org/officeDocument/2006/relationships/hyperlink" Target="https://powerbi.replay.it/getimage.ashx?mod=GMSIB&amp;var=000&amp;car=C0003L&amp;col=1908" TargetMode="External"/><Relationship Id="rId42" Type="http://schemas.openxmlformats.org/officeDocument/2006/relationships/image" Target="../media/image21.ashx"/><Relationship Id="rId63" Type="http://schemas.openxmlformats.org/officeDocument/2006/relationships/hyperlink" Target="https://powerbi.replay.it/getimage.ashx?mod=GWF1H&amp;var=000&amp;car=C0025S&amp;col=045" TargetMode="External"/><Relationship Id="rId84" Type="http://schemas.openxmlformats.org/officeDocument/2006/relationships/image" Target="../media/image42.ashx"/><Relationship Id="rId138" Type="http://schemas.openxmlformats.org/officeDocument/2006/relationships/image" Target="../media/image69.ashx"/><Relationship Id="rId159" Type="http://schemas.openxmlformats.org/officeDocument/2006/relationships/hyperlink" Target="https://powerbi.replay.it/getimage.ashx?mod=GWSG3&amp;var=000&amp;car=C0001L&amp;col=352" TargetMode="External"/><Relationship Id="rId47" Type="http://schemas.openxmlformats.org/officeDocument/2006/relationships/hyperlink" Target="https://powerbi.replay.it/getimage.ashx?mod=GWB23&amp;var=000&amp;car=C0002S&amp;col=1389" TargetMode="External"/><Relationship Id="rId68" Type="http://schemas.openxmlformats.org/officeDocument/2006/relationships/image" Target="../media/image34.ashx"/><Relationship Id="rId89" Type="http://schemas.openxmlformats.org/officeDocument/2006/relationships/hyperlink" Target="https://powerbi.replay.it/getimage.ashx?mod=GWH2Q&amp;var=000&amp;car=C0001T&amp;col=047" TargetMode="External"/><Relationship Id="rId112" Type="http://schemas.openxmlformats.org/officeDocument/2006/relationships/image" Target="../media/image56.ashx"/><Relationship Id="rId133" Type="http://schemas.openxmlformats.org/officeDocument/2006/relationships/hyperlink" Target="https://powerbi.replay.it/getimage.ashx?mod=GWN94&amp;var=000&amp;car=C0001S&amp;col=003" TargetMode="External"/><Relationship Id="rId154" Type="http://schemas.openxmlformats.org/officeDocument/2006/relationships/image" Target="../media/image77.ashx"/><Relationship Id="rId175" Type="http://schemas.openxmlformats.org/officeDocument/2006/relationships/hyperlink" Target="https://powerbi.replay.it/getimage.ashx?mod=GWZ7G&amp;var=000&amp;car=C0002S&amp;col=019" TargetMode="External"/><Relationship Id="rId170" Type="http://schemas.openxmlformats.org/officeDocument/2006/relationships/image" Target="../media/image85.ashx"/><Relationship Id="rId107" Type="http://schemas.openxmlformats.org/officeDocument/2006/relationships/hyperlink" Target="https://powerbi.replay.it/getimage.ashx?mod=GWH2W&amp;var=000&amp;car=C0001S&amp;col=003" TargetMode="External"/><Relationship Id="rId16" Type="http://schemas.openxmlformats.org/officeDocument/2006/relationships/image" Target="../media/image8.ashx"/><Relationship Id="rId11" Type="http://schemas.openxmlformats.org/officeDocument/2006/relationships/hyperlink" Target="https://powerbi.replay.it/getimage.ashx?mod=GMF5Z&amp;var=000&amp;car=C0001S&amp;col=003" TargetMode="External"/><Relationship Id="rId32" Type="http://schemas.openxmlformats.org/officeDocument/2006/relationships/image" Target="../media/image16.ashx"/><Relationship Id="rId53" Type="http://schemas.openxmlformats.org/officeDocument/2006/relationships/hyperlink" Target="https://powerbi.replay.it/getimage.ashx?mod=GWF1B&amp;var=000&amp;car=C0042S&amp;col=032" TargetMode="External"/><Relationship Id="rId74" Type="http://schemas.openxmlformats.org/officeDocument/2006/relationships/image" Target="../media/image37.ashx"/><Relationship Id="rId128" Type="http://schemas.openxmlformats.org/officeDocument/2006/relationships/image" Target="../media/image64.ashx"/><Relationship Id="rId149" Type="http://schemas.openxmlformats.org/officeDocument/2006/relationships/hyperlink" Target="https://powerbi.replay.it/getimage.ashx?mod=GWSA6&amp;var=000&amp;car=C0006T&amp;col=003" TargetMode="External"/><Relationship Id="rId37" Type="http://schemas.openxmlformats.org/officeDocument/2006/relationships/hyperlink" Target="https://powerbi.replay.it/getimage.ashx?mod=GMZ7O&amp;var=000&amp;car=C0003L&amp;col=003" TargetMode="External"/><Relationship Id="rId58" Type="http://schemas.openxmlformats.org/officeDocument/2006/relationships/image" Target="../media/image29.ashx"/><Relationship Id="rId79" Type="http://schemas.openxmlformats.org/officeDocument/2006/relationships/hyperlink" Target="https://powerbi.replay.it/getimage.ashx?mod=GWF6A&amp;var=000&amp;car=C0003S&amp;col=003" TargetMode="External"/><Relationship Id="rId102" Type="http://schemas.openxmlformats.org/officeDocument/2006/relationships/image" Target="../media/image51.ashx"/><Relationship Id="rId123" Type="http://schemas.openxmlformats.org/officeDocument/2006/relationships/hyperlink" Target="https://powerbi.replay.it/getimage.ashx?mod=GWN88&amp;var=000&amp;car=C0004L&amp;col=003" TargetMode="External"/><Relationship Id="rId144" Type="http://schemas.openxmlformats.org/officeDocument/2006/relationships/image" Target="../media/image72.ashx"/><Relationship Id="rId5" Type="http://schemas.openxmlformats.org/officeDocument/2006/relationships/hyperlink" Target="https://powerbi.replay.it/getimage.ashx?mod=GMF16&amp;var=000&amp;car=C0058T&amp;col=039" TargetMode="External"/><Relationship Id="rId95" Type="http://schemas.openxmlformats.org/officeDocument/2006/relationships/hyperlink" Target="https://powerbi.replay.it/getimage.ashx?mod=GWH2Q&amp;var=000&amp;car=C0004S&amp;col=050" TargetMode="External"/><Relationship Id="rId160" Type="http://schemas.openxmlformats.org/officeDocument/2006/relationships/image" Target="../media/image80.ashx"/><Relationship Id="rId90" Type="http://schemas.openxmlformats.org/officeDocument/2006/relationships/image" Target="../media/image45.ashx"/><Relationship Id="rId165" Type="http://schemas.openxmlformats.org/officeDocument/2006/relationships/hyperlink" Target="https://powerbi.replay.it/getimage.ashx?mod=GWZ3T&amp;var=000&amp;car=C0046L&amp;col=3180" TargetMode="External"/><Relationship Id="rId22" Type="http://schemas.openxmlformats.org/officeDocument/2006/relationships/image" Target="../media/image11.ashx"/><Relationship Id="rId43" Type="http://schemas.openxmlformats.org/officeDocument/2006/relationships/hyperlink" Target="https://powerbi.replay.it/getimage.ashx?mod=GWB23&amp;var=000&amp;car=C0015S&amp;col=2291" TargetMode="External"/><Relationship Id="rId64" Type="http://schemas.openxmlformats.org/officeDocument/2006/relationships/image" Target="../media/image32.ashx"/><Relationship Id="rId118" Type="http://schemas.openxmlformats.org/officeDocument/2006/relationships/image" Target="../media/image59.ashx"/><Relationship Id="rId139" Type="http://schemas.openxmlformats.org/officeDocument/2006/relationships/hyperlink" Target="https://powerbi.replay.it/getimage.ashx?mod=GWS9N&amp;var=000&amp;car=C0007T&amp;col=1799" TargetMode="External"/><Relationship Id="rId27" Type="http://schemas.openxmlformats.org/officeDocument/2006/relationships/hyperlink" Target="https://powerbi.replay.it/getimage.ashx?mod=GMZ3P&amp;var=000&amp;car=C0039L&amp;col=600" TargetMode="External"/><Relationship Id="rId48" Type="http://schemas.openxmlformats.org/officeDocument/2006/relationships/image" Target="../media/image24.ashx"/><Relationship Id="rId69" Type="http://schemas.openxmlformats.org/officeDocument/2006/relationships/hyperlink" Target="https://powerbi.replay.it/getimage.ashx?mod=GWF22&amp;var=000&amp;car=C0083S&amp;col=045" TargetMode="External"/><Relationship Id="rId113" Type="http://schemas.openxmlformats.org/officeDocument/2006/relationships/hyperlink" Target="https://powerbi.replay.it/getimage.ashx?mod=GWL26&amp;var=000&amp;car=C0098L&amp;col=003" TargetMode="External"/><Relationship Id="rId134" Type="http://schemas.openxmlformats.org/officeDocument/2006/relationships/image" Target="../media/image67.ashx"/><Relationship Id="rId85" Type="http://schemas.openxmlformats.org/officeDocument/2006/relationships/hyperlink" Target="https://powerbi.replay.it/getimage.ashx?mod=GWH2M&amp;var=000&amp;car=C0003S&amp;col=003" TargetMode="External"/><Relationship Id="rId150" Type="http://schemas.openxmlformats.org/officeDocument/2006/relationships/image" Target="../media/image75.ashx"/><Relationship Id="rId171" Type="http://schemas.openxmlformats.org/officeDocument/2006/relationships/hyperlink" Target="https://powerbi.replay.it/getimage.ashx?mod=GWZ6O&amp;var=000&amp;car=C0004L&amp;col=312" TargetMode="External"/><Relationship Id="rId80" Type="http://schemas.openxmlformats.org/officeDocument/2006/relationships/image" Target="../media/image40.ashx"/><Relationship Id="rId155" Type="http://schemas.openxmlformats.org/officeDocument/2006/relationships/hyperlink" Target="https://powerbi.replay.it/getimage.ashx?mod=GWSG3&amp;var=000&amp;car=C0001L&amp;col=060" TargetMode="External"/><Relationship Id="rId176" Type="http://schemas.openxmlformats.org/officeDocument/2006/relationships/image" Target="../media/image88.ashx"/><Relationship Id="rId12" Type="http://schemas.openxmlformats.org/officeDocument/2006/relationships/image" Target="../media/image6.ashx"/><Relationship Id="rId33" Type="http://schemas.openxmlformats.org/officeDocument/2006/relationships/hyperlink" Target="https://powerbi.replay.it/getimage.ashx?mod=GMZ7O&amp;var=000&amp;car=C0001L&amp;col=003" TargetMode="External"/><Relationship Id="rId108" Type="http://schemas.openxmlformats.org/officeDocument/2006/relationships/image" Target="../media/image54.ashx"/><Relationship Id="rId129" Type="http://schemas.openxmlformats.org/officeDocument/2006/relationships/hyperlink" Target="https://powerbi.replay.it/getimage.ashx?mod=GWN92&amp;var=000&amp;car=C0001S&amp;col=003" TargetMode="External"/><Relationship Id="rId17" Type="http://schemas.openxmlformats.org/officeDocument/2006/relationships/hyperlink" Target="https://powerbi.replay.it/getimage.ashx?mod=GMSD5&amp;var=000&amp;car=C0002T&amp;col=081" TargetMode="External"/><Relationship Id="rId38" Type="http://schemas.openxmlformats.org/officeDocument/2006/relationships/image" Target="../media/image19.ashx"/><Relationship Id="rId59" Type="http://schemas.openxmlformats.org/officeDocument/2006/relationships/hyperlink" Target="https://powerbi.replay.it/getimage.ashx?mod=GWF1B&amp;var=000&amp;car=C0045S&amp;col=026" TargetMode="External"/><Relationship Id="rId103" Type="http://schemas.openxmlformats.org/officeDocument/2006/relationships/hyperlink" Target="https://powerbi.replay.it/getimage.ashx?mod=GWH2R&amp;var=000&amp;car=C0001S&amp;col=1389" TargetMode="External"/><Relationship Id="rId124" Type="http://schemas.openxmlformats.org/officeDocument/2006/relationships/image" Target="../media/image62.ashx"/><Relationship Id="rId54" Type="http://schemas.openxmlformats.org/officeDocument/2006/relationships/image" Target="../media/image27.ashx"/><Relationship Id="rId75" Type="http://schemas.openxmlformats.org/officeDocument/2006/relationships/hyperlink" Target="https://powerbi.replay.it/getimage.ashx?mod=GWF5E&amp;var=000&amp;car=C0001S&amp;col=003" TargetMode="External"/><Relationship Id="rId96" Type="http://schemas.openxmlformats.org/officeDocument/2006/relationships/image" Target="../media/image48.ashx"/><Relationship Id="rId140" Type="http://schemas.openxmlformats.org/officeDocument/2006/relationships/image" Target="../media/image70.ashx"/><Relationship Id="rId161" Type="http://schemas.openxmlformats.org/officeDocument/2006/relationships/hyperlink" Target="https://powerbi.replay.it/getimage.ashx?mod=GWZ2U&amp;var=000&amp;car=C0048L&amp;col=003" TargetMode="External"/><Relationship Id="rId70" Type="http://schemas.openxmlformats.org/officeDocument/2006/relationships/image" Target="../media/image35.ashx"/><Relationship Id="rId91" Type="http://schemas.openxmlformats.org/officeDocument/2006/relationships/hyperlink" Target="https://powerbi.replay.it/getimage.ashx?mod=GWH2Q&amp;var=000&amp;car=C0002S&amp;col=003" TargetMode="External"/><Relationship Id="rId145" Type="http://schemas.openxmlformats.org/officeDocument/2006/relationships/hyperlink" Target="https://powerbi.replay.it/getimage.ashx?mod=GWSA6&amp;var=000&amp;car=C0004T&amp;col=003" TargetMode="External"/><Relationship Id="rId166" Type="http://schemas.openxmlformats.org/officeDocument/2006/relationships/image" Target="../media/image83.ashx"/><Relationship Id="rId6" Type="http://schemas.openxmlformats.org/officeDocument/2006/relationships/image" Target="../media/image3.ashx"/><Relationship Id="rId1" Type="http://schemas.openxmlformats.org/officeDocument/2006/relationships/hyperlink" Target="https://powerbi.replay.it/getimage.ashx?mod=GMC41&amp;var=000&amp;car=C0047L&amp;col=003" TargetMode="External"/><Relationship Id="rId23" Type="http://schemas.openxmlformats.org/officeDocument/2006/relationships/hyperlink" Target="https://powerbi.replay.it/getimage.ashx?mod=GMZ1R&amp;var=000&amp;car=C0018L&amp;col=370" TargetMode="External"/><Relationship Id="rId28" Type="http://schemas.openxmlformats.org/officeDocument/2006/relationships/image" Target="../media/image14.ashx"/><Relationship Id="rId49" Type="http://schemas.openxmlformats.org/officeDocument/2006/relationships/hyperlink" Target="https://powerbi.replay.it/getimage.ashx?mod=GWB23&amp;var=000&amp;car=C0006T&amp;col=247" TargetMode="External"/><Relationship Id="rId114" Type="http://schemas.openxmlformats.org/officeDocument/2006/relationships/image" Target="../media/image57.ashx"/><Relationship Id="rId119" Type="http://schemas.openxmlformats.org/officeDocument/2006/relationships/hyperlink" Target="https://powerbi.replay.it/getimage.ashx?mod=GWL94&amp;var=000&amp;car=C0002L&amp;col=003" TargetMode="External"/><Relationship Id="rId44" Type="http://schemas.openxmlformats.org/officeDocument/2006/relationships/image" Target="../media/image22.ashx"/><Relationship Id="rId60" Type="http://schemas.openxmlformats.org/officeDocument/2006/relationships/image" Target="../media/image30.ashx"/><Relationship Id="rId65" Type="http://schemas.openxmlformats.org/officeDocument/2006/relationships/hyperlink" Target="https://powerbi.replay.it/getimage.ashx?mod=GWF1H&amp;var=000&amp;car=C0028S&amp;col=003" TargetMode="External"/><Relationship Id="rId81" Type="http://schemas.openxmlformats.org/officeDocument/2006/relationships/hyperlink" Target="https://powerbi.replay.it/getimage.ashx?mod=GWF6A&amp;var=000&amp;car=C0004T&amp;col=497" TargetMode="External"/><Relationship Id="rId86" Type="http://schemas.openxmlformats.org/officeDocument/2006/relationships/image" Target="../media/image43.ashx"/><Relationship Id="rId130" Type="http://schemas.openxmlformats.org/officeDocument/2006/relationships/image" Target="../media/image65.ashx"/><Relationship Id="rId135" Type="http://schemas.openxmlformats.org/officeDocument/2006/relationships/hyperlink" Target="https://powerbi.replay.it/getimage.ashx?mod=GWP4G&amp;var=000&amp;car=C0031T&amp;col=934" TargetMode="External"/><Relationship Id="rId151" Type="http://schemas.openxmlformats.org/officeDocument/2006/relationships/hyperlink" Target="https://powerbi.replay.it/getimage.ashx?mod=GWSA6&amp;var=000&amp;car=C0007T&amp;col=003" TargetMode="External"/><Relationship Id="rId156" Type="http://schemas.openxmlformats.org/officeDocument/2006/relationships/image" Target="../media/image78.ashx"/><Relationship Id="rId177" Type="http://schemas.openxmlformats.org/officeDocument/2006/relationships/hyperlink" Target="https://powerbi.replay.it/getimage.ashx?mod=GWZ7U&amp;var=000&amp;car=C0001T&amp;col=003" TargetMode="External"/><Relationship Id="rId10" Type="http://schemas.openxmlformats.org/officeDocument/2006/relationships/image" Target="../media/image5.ashx"/><Relationship Id="rId31" Type="http://schemas.openxmlformats.org/officeDocument/2006/relationships/hyperlink" Target="https://powerbi.replay.it/getimage.ashx?mod=GMZ3R&amp;var=000&amp;car=C0040L&amp;col=3440" TargetMode="External"/><Relationship Id="rId52" Type="http://schemas.openxmlformats.org/officeDocument/2006/relationships/image" Target="../media/image26.ashx"/><Relationship Id="rId73" Type="http://schemas.openxmlformats.org/officeDocument/2006/relationships/hyperlink" Target="https://powerbi.replay.it/getimage.ashx?mod=GWF5C&amp;var=000&amp;car=C0001S&amp;col=061" TargetMode="External"/><Relationship Id="rId78" Type="http://schemas.openxmlformats.org/officeDocument/2006/relationships/image" Target="../media/image39.ashx"/><Relationship Id="rId94" Type="http://schemas.openxmlformats.org/officeDocument/2006/relationships/image" Target="../media/image47.ashx"/><Relationship Id="rId99" Type="http://schemas.openxmlformats.org/officeDocument/2006/relationships/hyperlink" Target="https://powerbi.replay.it/getimage.ashx?mod=GWH2Q&amp;var=000&amp;car=C0001T&amp;col=032" TargetMode="External"/><Relationship Id="rId101" Type="http://schemas.openxmlformats.org/officeDocument/2006/relationships/hyperlink" Target="https://powerbi.replay.it/getimage.ashx?mod=GWH2R&amp;var=000&amp;car=C0001S&amp;col=003" TargetMode="External"/><Relationship Id="rId122" Type="http://schemas.openxmlformats.org/officeDocument/2006/relationships/image" Target="../media/image61.ashx"/><Relationship Id="rId143" Type="http://schemas.openxmlformats.org/officeDocument/2006/relationships/hyperlink" Target="https://powerbi.replay.it/getimage.ashx?mod=GWS9N&amp;var=000&amp;car=C0009T&amp;col=052" TargetMode="External"/><Relationship Id="rId148" Type="http://schemas.openxmlformats.org/officeDocument/2006/relationships/image" Target="../media/image74.ashx"/><Relationship Id="rId164" Type="http://schemas.openxmlformats.org/officeDocument/2006/relationships/image" Target="../media/image82.ashx"/><Relationship Id="rId169" Type="http://schemas.openxmlformats.org/officeDocument/2006/relationships/hyperlink" Target="https://powerbi.replay.it/getimage.ashx?mod=GWZ6O&amp;var=000&amp;car=C0004L&amp;col=032" TargetMode="External"/><Relationship Id="rId172" Type="http://schemas.openxmlformats.org/officeDocument/2006/relationships/image" Target="../media/image86.ashx"/><Relationship Id="rId4" Type="http://schemas.openxmlformats.org/officeDocument/2006/relationships/image" Target="../media/image2.ashx"/><Relationship Id="rId9" Type="http://schemas.openxmlformats.org/officeDocument/2006/relationships/hyperlink" Target="https://powerbi.replay.it/getimage.ashx?mod=GMF1A&amp;var=000&amp;car=C0048S&amp;col=195" TargetMode="External"/><Relationship Id="rId13" Type="http://schemas.openxmlformats.org/officeDocument/2006/relationships/hyperlink" Target="https://powerbi.replay.it/getimage.ashx?mod=GMS1P&amp;var=000&amp;car=C0066L&amp;col=003" TargetMode="External"/><Relationship Id="rId18" Type="http://schemas.openxmlformats.org/officeDocument/2006/relationships/image" Target="../media/image9.ashx"/><Relationship Id="rId39" Type="http://schemas.openxmlformats.org/officeDocument/2006/relationships/hyperlink" Target="https://powerbi.replay.it/getimage.ashx?mod=GMZ7P&amp;var=000&amp;car=C0001L&amp;col=003" TargetMode="External"/><Relationship Id="rId109" Type="http://schemas.openxmlformats.org/officeDocument/2006/relationships/hyperlink" Target="https://powerbi.replay.it/getimage.ashx?mod=GWH2Z&amp;var=000&amp;car=C0007S&amp;col=002" TargetMode="External"/><Relationship Id="rId34" Type="http://schemas.openxmlformats.org/officeDocument/2006/relationships/image" Target="../media/image17.ashx"/><Relationship Id="rId50" Type="http://schemas.openxmlformats.org/officeDocument/2006/relationships/image" Target="../media/image25.ashx"/><Relationship Id="rId55" Type="http://schemas.openxmlformats.org/officeDocument/2006/relationships/hyperlink" Target="https://powerbi.replay.it/getimage.ashx?mod=GWF1B&amp;var=000&amp;car=C0042S&amp;col=267" TargetMode="External"/><Relationship Id="rId76" Type="http://schemas.openxmlformats.org/officeDocument/2006/relationships/image" Target="../media/image38.ashx"/><Relationship Id="rId97" Type="http://schemas.openxmlformats.org/officeDocument/2006/relationships/hyperlink" Target="https://powerbi.replay.it/getimage.ashx?mod=GWH2Q&amp;var=000&amp;car=C0003S&amp;col=1389" TargetMode="External"/><Relationship Id="rId104" Type="http://schemas.openxmlformats.org/officeDocument/2006/relationships/image" Target="../media/image52.ashx"/><Relationship Id="rId120" Type="http://schemas.openxmlformats.org/officeDocument/2006/relationships/image" Target="../media/image60.ashx"/><Relationship Id="rId125" Type="http://schemas.openxmlformats.org/officeDocument/2006/relationships/hyperlink" Target="https://powerbi.replay.it/getimage.ashx?mod=GWN91&amp;var=000&amp;car=C0001S&amp;col=1389" TargetMode="External"/><Relationship Id="rId141" Type="http://schemas.openxmlformats.org/officeDocument/2006/relationships/hyperlink" Target="https://powerbi.replay.it/getimage.ashx?mod=GWS9N&amp;var=000&amp;car=C0008T&amp;col=061" TargetMode="External"/><Relationship Id="rId146" Type="http://schemas.openxmlformats.org/officeDocument/2006/relationships/image" Target="../media/image73.ashx"/><Relationship Id="rId167" Type="http://schemas.openxmlformats.org/officeDocument/2006/relationships/hyperlink" Target="https://powerbi.replay.it/getimage.ashx?mod=GWZ3T&amp;var=000&amp;car=C0035L&amp;col=1915" TargetMode="External"/><Relationship Id="rId7" Type="http://schemas.openxmlformats.org/officeDocument/2006/relationships/hyperlink" Target="https://powerbi.replay.it/getimage.ashx?mod=GMF1A&amp;var=000&amp;car=C0048S&amp;col=008" TargetMode="External"/><Relationship Id="rId71" Type="http://schemas.openxmlformats.org/officeDocument/2006/relationships/hyperlink" Target="https://powerbi.replay.it/getimage.ashx?mod=GWF2H&amp;var=000&amp;car=C0014S&amp;col=211" TargetMode="External"/><Relationship Id="rId92" Type="http://schemas.openxmlformats.org/officeDocument/2006/relationships/image" Target="../media/image46.ashx"/><Relationship Id="rId162" Type="http://schemas.openxmlformats.org/officeDocument/2006/relationships/image" Target="../media/image81.ashx"/><Relationship Id="rId2" Type="http://schemas.openxmlformats.org/officeDocument/2006/relationships/image" Target="../media/image1.ashx"/><Relationship Id="rId29" Type="http://schemas.openxmlformats.org/officeDocument/2006/relationships/hyperlink" Target="https://powerbi.replay.it/getimage.ashx?mod=GMZ3R&amp;var=000&amp;car=C0048L&amp;col=112" TargetMode="External"/><Relationship Id="rId24" Type="http://schemas.openxmlformats.org/officeDocument/2006/relationships/image" Target="../media/image12.ashx"/><Relationship Id="rId40" Type="http://schemas.openxmlformats.org/officeDocument/2006/relationships/image" Target="../media/image20.ashx"/><Relationship Id="rId45" Type="http://schemas.openxmlformats.org/officeDocument/2006/relationships/hyperlink" Target="https://powerbi.replay.it/getimage.ashx?mod=GWB23&amp;var=000&amp;car=C0005T&amp;col=744" TargetMode="External"/><Relationship Id="rId66" Type="http://schemas.openxmlformats.org/officeDocument/2006/relationships/image" Target="../media/image33.ashx"/><Relationship Id="rId87" Type="http://schemas.openxmlformats.org/officeDocument/2006/relationships/hyperlink" Target="https://powerbi.replay.it/getimage.ashx?mod=GWH2M&amp;var=000&amp;car=C0004T&amp;col=003" TargetMode="External"/><Relationship Id="rId110" Type="http://schemas.openxmlformats.org/officeDocument/2006/relationships/image" Target="../media/image55.ashx"/><Relationship Id="rId115" Type="http://schemas.openxmlformats.org/officeDocument/2006/relationships/hyperlink" Target="https://powerbi.replay.it/getimage.ashx?mod=GWL82&amp;var=000&amp;car=C0002L&amp;col=3424" TargetMode="External"/><Relationship Id="rId131" Type="http://schemas.openxmlformats.org/officeDocument/2006/relationships/hyperlink" Target="https://powerbi.replay.it/getimage.ashx?mod=GWN92&amp;var=000&amp;car=C0004S&amp;col=003" TargetMode="External"/><Relationship Id="rId136" Type="http://schemas.openxmlformats.org/officeDocument/2006/relationships/image" Target="../media/image68.ashx"/><Relationship Id="rId157" Type="http://schemas.openxmlformats.org/officeDocument/2006/relationships/hyperlink" Target="https://powerbi.replay.it/getimage.ashx?mod=GWSG3&amp;var=000&amp;car=C0001L&amp;col=129" TargetMode="External"/><Relationship Id="rId178" Type="http://schemas.openxmlformats.org/officeDocument/2006/relationships/image" Target="../media/image89.ashx"/><Relationship Id="rId61" Type="http://schemas.openxmlformats.org/officeDocument/2006/relationships/hyperlink" Target="https://powerbi.replay.it/getimage.ashx?mod=GWF1H&amp;var=000&amp;car=C0023S&amp;col=028" TargetMode="External"/><Relationship Id="rId82" Type="http://schemas.openxmlformats.org/officeDocument/2006/relationships/image" Target="../media/image41.ashx"/><Relationship Id="rId152" Type="http://schemas.openxmlformats.org/officeDocument/2006/relationships/image" Target="../media/image76.ashx"/><Relationship Id="rId173" Type="http://schemas.openxmlformats.org/officeDocument/2006/relationships/hyperlink" Target="https://powerbi.replay.it/getimage.ashx?mod=GWZ7G&amp;var=000&amp;car=C0002S&amp;col=002" TargetMode="External"/><Relationship Id="rId19" Type="http://schemas.openxmlformats.org/officeDocument/2006/relationships/hyperlink" Target="https://powerbi.replay.it/getimage.ashx?mod=GMSG2&amp;var=000&amp;car=C0001L&amp;col=2309" TargetMode="External"/><Relationship Id="rId14" Type="http://schemas.openxmlformats.org/officeDocument/2006/relationships/image" Target="../media/image7.ashx"/><Relationship Id="rId30" Type="http://schemas.openxmlformats.org/officeDocument/2006/relationships/image" Target="../media/image15.ashx"/><Relationship Id="rId35" Type="http://schemas.openxmlformats.org/officeDocument/2006/relationships/hyperlink" Target="https://powerbi.replay.it/getimage.ashx?mod=GMZ7O&amp;var=000&amp;car=C0001L&amp;col=061" TargetMode="External"/><Relationship Id="rId56" Type="http://schemas.openxmlformats.org/officeDocument/2006/relationships/image" Target="../media/image28.ashx"/><Relationship Id="rId77" Type="http://schemas.openxmlformats.org/officeDocument/2006/relationships/hyperlink" Target="https://powerbi.replay.it/getimage.ashx?mod=GWF5L&amp;var=000&amp;car=C0002S&amp;col=003" TargetMode="External"/><Relationship Id="rId100" Type="http://schemas.openxmlformats.org/officeDocument/2006/relationships/image" Target="../media/image50.ashx"/><Relationship Id="rId105" Type="http://schemas.openxmlformats.org/officeDocument/2006/relationships/hyperlink" Target="https://powerbi.replay.it/getimage.ashx?mod=GWH2S&amp;var=000&amp;car=C0004S&amp;col=003" TargetMode="External"/><Relationship Id="rId126" Type="http://schemas.openxmlformats.org/officeDocument/2006/relationships/image" Target="../media/image63.ashx"/><Relationship Id="rId147" Type="http://schemas.openxmlformats.org/officeDocument/2006/relationships/hyperlink" Target="https://powerbi.replay.it/getimage.ashx?mod=GWSA6&amp;var=000&amp;car=C0005T&amp;col=003" TargetMode="External"/><Relationship Id="rId168" Type="http://schemas.openxmlformats.org/officeDocument/2006/relationships/image" Target="../media/image84.ashx"/><Relationship Id="rId8" Type="http://schemas.openxmlformats.org/officeDocument/2006/relationships/image" Target="../media/image4.ashx"/><Relationship Id="rId51" Type="http://schemas.openxmlformats.org/officeDocument/2006/relationships/hyperlink" Target="https://powerbi.replay.it/getimage.ashx?mod=GWF1B&amp;var=000&amp;car=C0042S&amp;col=031" TargetMode="External"/><Relationship Id="rId72" Type="http://schemas.openxmlformats.org/officeDocument/2006/relationships/image" Target="../media/image36.ashx"/><Relationship Id="rId93" Type="http://schemas.openxmlformats.org/officeDocument/2006/relationships/hyperlink" Target="https://powerbi.replay.it/getimage.ashx?mod=GWH2Q&amp;var=000&amp;car=C0003S&amp;col=003" TargetMode="External"/><Relationship Id="rId98" Type="http://schemas.openxmlformats.org/officeDocument/2006/relationships/image" Target="../media/image49.ashx"/><Relationship Id="rId121" Type="http://schemas.openxmlformats.org/officeDocument/2006/relationships/hyperlink" Target="https://powerbi.replay.it/getimage.ashx?mod=GWL94&amp;var=000&amp;car=C0001L&amp;col=003" TargetMode="External"/><Relationship Id="rId142" Type="http://schemas.openxmlformats.org/officeDocument/2006/relationships/image" Target="../media/image71.ashx"/><Relationship Id="rId163" Type="http://schemas.openxmlformats.org/officeDocument/2006/relationships/hyperlink" Target="https://powerbi.replay.it/getimage.ashx?mod=GWZ2U&amp;var=000&amp;car=C0049L&amp;col=3180" TargetMode="External"/><Relationship Id="rId3" Type="http://schemas.openxmlformats.org/officeDocument/2006/relationships/hyperlink" Target="https://powerbi.replay.it/getimage.ashx?mod=GMC99&amp;var=000&amp;car=C0001L&amp;col=003" TargetMode="External"/><Relationship Id="rId25" Type="http://schemas.openxmlformats.org/officeDocument/2006/relationships/hyperlink" Target="https://powerbi.replay.it/getimage.ashx?mod=GMZ3B&amp;var=000&amp;car=C0023L&amp;col=3225" TargetMode="External"/><Relationship Id="rId46" Type="http://schemas.openxmlformats.org/officeDocument/2006/relationships/image" Target="../media/image23.ashx"/><Relationship Id="rId67" Type="http://schemas.openxmlformats.org/officeDocument/2006/relationships/hyperlink" Target="https://powerbi.replay.it/getimage.ashx?mod=GWF1H&amp;var=000&amp;car=C0023S&amp;col=003" TargetMode="External"/><Relationship Id="rId116" Type="http://schemas.openxmlformats.org/officeDocument/2006/relationships/image" Target="../media/image58.ashx"/><Relationship Id="rId137" Type="http://schemas.openxmlformats.org/officeDocument/2006/relationships/hyperlink" Target="https://powerbi.replay.it/getimage.ashx?mod=GWP5L&amp;var=000&amp;car=C0011S&amp;col=045" TargetMode="External"/><Relationship Id="rId158" Type="http://schemas.openxmlformats.org/officeDocument/2006/relationships/image" Target="../media/image79.ashx"/><Relationship Id="rId20" Type="http://schemas.openxmlformats.org/officeDocument/2006/relationships/image" Target="../media/image10.ashx"/><Relationship Id="rId41" Type="http://schemas.openxmlformats.org/officeDocument/2006/relationships/hyperlink" Target="https://powerbi.replay.it/getimage.ashx?mod=GWB23&amp;var=000&amp;car=C0015S&amp;col=1738" TargetMode="External"/><Relationship Id="rId62" Type="http://schemas.openxmlformats.org/officeDocument/2006/relationships/image" Target="../media/image31.ashx"/><Relationship Id="rId83" Type="http://schemas.openxmlformats.org/officeDocument/2006/relationships/hyperlink" Target="https://powerbi.replay.it/getimage.ashx?mod=GWF81&amp;var=000&amp;car=C0042S&amp;col=003" TargetMode="External"/><Relationship Id="rId88" Type="http://schemas.openxmlformats.org/officeDocument/2006/relationships/image" Target="../media/image44.ashx"/><Relationship Id="rId111" Type="http://schemas.openxmlformats.org/officeDocument/2006/relationships/hyperlink" Target="https://powerbi.replay.it/getimage.ashx?mod=GWH2Z&amp;var=000&amp;car=C0001S&amp;col=1389" TargetMode="External"/><Relationship Id="rId132" Type="http://schemas.openxmlformats.org/officeDocument/2006/relationships/image" Target="../media/image66.ashx"/><Relationship Id="rId153" Type="http://schemas.openxmlformats.org/officeDocument/2006/relationships/hyperlink" Target="https://powerbi.replay.it/getimage.ashx?mod=GWSA6&amp;var=000&amp;car=C0007T&amp;col=061" TargetMode="External"/><Relationship Id="rId174" Type="http://schemas.openxmlformats.org/officeDocument/2006/relationships/image" Target="../media/image87.ashx"/><Relationship Id="rId15" Type="http://schemas.openxmlformats.org/officeDocument/2006/relationships/hyperlink" Target="https://powerbi.replay.it/getimage.ashx?mod=GMS9M&amp;var=000&amp;car=C0010T&amp;col=061" TargetMode="External"/><Relationship Id="rId36" Type="http://schemas.openxmlformats.org/officeDocument/2006/relationships/image" Target="../media/image18.ashx"/><Relationship Id="rId57" Type="http://schemas.openxmlformats.org/officeDocument/2006/relationships/hyperlink" Target="https://powerbi.replay.it/getimage.ashx?mod=GWF1B&amp;var=000&amp;car=C0046T&amp;col=031" TargetMode="External"/><Relationship Id="rId106" Type="http://schemas.openxmlformats.org/officeDocument/2006/relationships/image" Target="../media/image53.ashx"/><Relationship Id="rId127" Type="http://schemas.openxmlformats.org/officeDocument/2006/relationships/hyperlink" Target="https://powerbi.replay.it/getimage.ashx?mod=GWN91&amp;var=000&amp;car=C0002T&amp;col=497" TargetMode="External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blip r:id="rId2"/>
  </webImageSrd>
  <webImageSrd>
    <address r:id="rId3"/>
    <blip r:id="rId4"/>
  </webImageSrd>
  <webImageSrd>
    <address r:id="rId5"/>
    <blip r:id="rId6"/>
  </webImageSrd>
  <webImageSrd>
    <address r:id="rId7"/>
    <blip r:id="rId8"/>
  </webImageSrd>
  <webImageSrd>
    <address r:id="rId9"/>
    <blip r:id="rId10"/>
  </webImageSrd>
  <webImageSrd>
    <address r:id="rId11"/>
    <blip r:id="rId12"/>
  </webImageSrd>
  <webImageSrd>
    <address r:id="rId13"/>
    <blip r:id="rId14"/>
  </webImageSrd>
  <webImageSrd>
    <address r:id="rId15"/>
    <blip r:id="rId16"/>
  </webImageSrd>
  <webImageSrd>
    <address r:id="rId17"/>
    <blip r:id="rId18"/>
  </webImageSrd>
  <webImageSrd>
    <address r:id="rId19"/>
    <blip r:id="rId20"/>
  </webImageSrd>
  <webImageSrd>
    <address r:id="rId21"/>
    <blip r:id="rId22"/>
  </webImageSrd>
  <webImageSrd>
    <address r:id="rId23"/>
    <blip r:id="rId24"/>
  </webImageSrd>
  <webImageSrd>
    <address r:id="rId25"/>
    <blip r:id="rId26"/>
  </webImageSrd>
  <webImageSrd>
    <address r:id="rId27"/>
    <blip r:id="rId28"/>
  </webImageSrd>
  <webImageSrd>
    <address r:id="rId29"/>
    <blip r:id="rId30"/>
  </webImageSrd>
  <webImageSrd>
    <address r:id="rId31"/>
    <blip r:id="rId32"/>
  </webImageSrd>
  <webImageSrd>
    <address r:id="rId33"/>
    <blip r:id="rId34"/>
  </webImageSrd>
  <webImageSrd>
    <address r:id="rId35"/>
    <blip r:id="rId36"/>
  </webImageSrd>
  <webImageSrd>
    <address r:id="rId37"/>
    <blip r:id="rId38"/>
  </webImageSrd>
  <webImageSrd>
    <address r:id="rId39"/>
    <blip r:id="rId40"/>
  </webImageSrd>
  <webImageSrd>
    <address r:id="rId41"/>
    <blip r:id="rId42"/>
  </webImageSrd>
  <webImageSrd>
    <address r:id="rId43"/>
    <blip r:id="rId44"/>
  </webImageSrd>
  <webImageSrd>
    <address r:id="rId45"/>
    <blip r:id="rId46"/>
  </webImageSrd>
  <webImageSrd>
    <address r:id="rId47"/>
    <blip r:id="rId48"/>
  </webImageSrd>
  <webImageSrd>
    <address r:id="rId49"/>
    <blip r:id="rId50"/>
  </webImageSrd>
  <webImageSrd>
    <address r:id="rId51"/>
    <blip r:id="rId52"/>
  </webImageSrd>
  <webImageSrd>
    <address r:id="rId53"/>
    <blip r:id="rId54"/>
  </webImageSrd>
  <webImageSrd>
    <address r:id="rId55"/>
    <blip r:id="rId56"/>
  </webImageSrd>
  <webImageSrd>
    <address r:id="rId57"/>
    <blip r:id="rId58"/>
  </webImageSrd>
  <webImageSrd>
    <address r:id="rId59"/>
    <blip r:id="rId60"/>
  </webImageSrd>
  <webImageSrd>
    <address r:id="rId61"/>
    <blip r:id="rId62"/>
  </webImageSrd>
  <webImageSrd>
    <address r:id="rId63"/>
    <blip r:id="rId64"/>
  </webImageSrd>
  <webImageSrd>
    <address r:id="rId65"/>
    <blip r:id="rId66"/>
  </webImageSrd>
  <webImageSrd>
    <address r:id="rId67"/>
    <blip r:id="rId68"/>
  </webImageSrd>
  <webImageSrd>
    <address r:id="rId69"/>
    <blip r:id="rId70"/>
  </webImageSrd>
  <webImageSrd>
    <address r:id="rId71"/>
    <blip r:id="rId72"/>
  </webImageSrd>
  <webImageSrd>
    <address r:id="rId73"/>
    <blip r:id="rId74"/>
  </webImageSrd>
  <webImageSrd>
    <address r:id="rId75"/>
    <blip r:id="rId76"/>
  </webImageSrd>
  <webImageSrd>
    <address r:id="rId77"/>
    <blip r:id="rId78"/>
  </webImageSrd>
  <webImageSrd>
    <address r:id="rId79"/>
    <blip r:id="rId80"/>
  </webImageSrd>
  <webImageSrd>
    <address r:id="rId81"/>
    <blip r:id="rId82"/>
  </webImageSrd>
  <webImageSrd>
    <address r:id="rId83"/>
    <blip r:id="rId84"/>
  </webImageSrd>
  <webImageSrd>
    <address r:id="rId85"/>
    <blip r:id="rId86"/>
  </webImageSrd>
  <webImageSrd>
    <address r:id="rId87"/>
    <blip r:id="rId88"/>
  </webImageSrd>
  <webImageSrd>
    <address r:id="rId89"/>
    <blip r:id="rId90"/>
  </webImageSrd>
  <webImageSrd>
    <address r:id="rId91"/>
    <blip r:id="rId92"/>
  </webImageSrd>
  <webImageSrd>
    <address r:id="rId93"/>
    <blip r:id="rId94"/>
  </webImageSrd>
  <webImageSrd>
    <address r:id="rId95"/>
    <blip r:id="rId96"/>
  </webImageSrd>
  <webImageSrd>
    <address r:id="rId97"/>
    <blip r:id="rId98"/>
  </webImageSrd>
  <webImageSrd>
    <address r:id="rId99"/>
    <blip r:id="rId100"/>
  </webImageSrd>
  <webImageSrd>
    <address r:id="rId101"/>
    <blip r:id="rId102"/>
  </webImageSrd>
  <webImageSrd>
    <address r:id="rId103"/>
    <blip r:id="rId104"/>
  </webImageSrd>
  <webImageSrd>
    <address r:id="rId105"/>
    <blip r:id="rId106"/>
  </webImageSrd>
  <webImageSrd>
    <address r:id="rId107"/>
    <blip r:id="rId108"/>
  </webImageSrd>
  <webImageSrd>
    <address r:id="rId109"/>
    <blip r:id="rId110"/>
  </webImageSrd>
  <webImageSrd>
    <address r:id="rId111"/>
    <blip r:id="rId112"/>
  </webImageSrd>
  <webImageSrd>
    <address r:id="rId113"/>
    <blip r:id="rId114"/>
  </webImageSrd>
  <webImageSrd>
    <address r:id="rId115"/>
    <blip r:id="rId116"/>
  </webImageSrd>
  <webImageSrd>
    <address r:id="rId117"/>
    <blip r:id="rId118"/>
  </webImageSrd>
  <webImageSrd>
    <address r:id="rId119"/>
    <blip r:id="rId120"/>
  </webImageSrd>
  <webImageSrd>
    <address r:id="rId121"/>
    <blip r:id="rId122"/>
  </webImageSrd>
  <webImageSrd>
    <address r:id="rId123"/>
    <blip r:id="rId124"/>
  </webImageSrd>
  <webImageSrd>
    <address r:id="rId125"/>
    <blip r:id="rId126"/>
  </webImageSrd>
  <webImageSrd>
    <address r:id="rId127"/>
    <blip r:id="rId128"/>
  </webImageSrd>
  <webImageSrd>
    <address r:id="rId129"/>
    <blip r:id="rId130"/>
  </webImageSrd>
  <webImageSrd>
    <address r:id="rId131"/>
    <blip r:id="rId132"/>
  </webImageSrd>
  <webImageSrd>
    <address r:id="rId133"/>
    <blip r:id="rId134"/>
  </webImageSrd>
  <webImageSrd>
    <address r:id="rId135"/>
    <blip r:id="rId136"/>
  </webImageSrd>
  <webImageSrd>
    <address r:id="rId137"/>
    <blip r:id="rId138"/>
  </webImageSrd>
  <webImageSrd>
    <address r:id="rId139"/>
    <blip r:id="rId140"/>
  </webImageSrd>
  <webImageSrd>
    <address r:id="rId141"/>
    <blip r:id="rId142"/>
  </webImageSrd>
  <webImageSrd>
    <address r:id="rId143"/>
    <blip r:id="rId144"/>
  </webImageSrd>
  <webImageSrd>
    <address r:id="rId145"/>
    <blip r:id="rId146"/>
  </webImageSrd>
  <webImageSrd>
    <address r:id="rId147"/>
    <blip r:id="rId148"/>
  </webImageSrd>
  <webImageSrd>
    <address r:id="rId149"/>
    <blip r:id="rId150"/>
  </webImageSrd>
  <webImageSrd>
    <address r:id="rId151"/>
    <blip r:id="rId152"/>
  </webImageSrd>
  <webImageSrd>
    <address r:id="rId153"/>
    <blip r:id="rId154"/>
  </webImageSrd>
  <webImageSrd>
    <address r:id="rId155"/>
    <blip r:id="rId156"/>
  </webImageSrd>
  <webImageSrd>
    <address r:id="rId157"/>
    <blip r:id="rId158"/>
  </webImageSrd>
  <webImageSrd>
    <address r:id="rId159"/>
    <blip r:id="rId160"/>
  </webImageSrd>
  <webImageSrd>
    <address r:id="rId161"/>
    <blip r:id="rId162"/>
  </webImageSrd>
  <webImageSrd>
    <address r:id="rId163"/>
    <blip r:id="rId164"/>
  </webImageSrd>
  <webImageSrd>
    <address r:id="rId165"/>
    <blip r:id="rId166"/>
  </webImageSrd>
  <webImageSrd>
    <address r:id="rId167"/>
    <blip r:id="rId168"/>
  </webImageSrd>
  <webImageSrd>
    <address r:id="rId169"/>
    <blip r:id="rId170"/>
  </webImageSrd>
  <webImageSrd>
    <address r:id="rId171"/>
    <blip r:id="rId172"/>
  </webImageSrd>
  <webImageSrd>
    <address r:id="rId173"/>
    <blip r:id="rId174"/>
  </webImageSrd>
  <webImageSrd>
    <address r:id="rId175"/>
    <blip r:id="rId176"/>
  </webImageSrd>
  <webImageSrd>
    <address r:id="rId177"/>
    <blip r:id="rId178"/>
  </webImageSrd>
</webImagesSrd>
</file>

<file path=xl/richData/rdrichvalue.xml><?xml version="1.0" encoding="utf-8"?>
<rvData xmlns="http://schemas.microsoft.com/office/spreadsheetml/2017/richdata" count="90">
  <rv s="0">
    <v>0</v>
    <v>5</v>
    <v>0</v>
    <v>0</v>
  </rv>
  <rv s="0">
    <v>1</v>
    <v>5</v>
    <v>0</v>
    <v>0</v>
  </rv>
  <rv s="0">
    <v>2</v>
    <v>5</v>
    <v>0</v>
    <v>0</v>
  </rv>
  <rv s="0">
    <v>3</v>
    <v>5</v>
    <v>0</v>
    <v>0</v>
  </rv>
  <rv s="0">
    <v>4</v>
    <v>5</v>
    <v>0</v>
    <v>0</v>
  </rv>
  <rv s="0">
    <v>5</v>
    <v>5</v>
    <v>0</v>
    <v>0</v>
  </rv>
  <rv s="0">
    <v>6</v>
    <v>5</v>
    <v>0</v>
    <v>0</v>
  </rv>
  <rv s="0">
    <v>7</v>
    <v>5</v>
    <v>0</v>
    <v>0</v>
  </rv>
  <rv s="0">
    <v>8</v>
    <v>5</v>
    <v>0</v>
    <v>0</v>
  </rv>
  <rv s="0">
    <v>9</v>
    <v>5</v>
    <v>0</v>
    <v>0</v>
  </rv>
  <rv s="0">
    <v>10</v>
    <v>5</v>
    <v>0</v>
    <v>0</v>
  </rv>
  <rv s="0">
    <v>11</v>
    <v>5</v>
    <v>0</v>
    <v>0</v>
  </rv>
  <rv s="0">
    <v>12</v>
    <v>5</v>
    <v>0</v>
    <v>0</v>
  </rv>
  <rv s="0">
    <v>13</v>
    <v>5</v>
    <v>0</v>
    <v>0</v>
  </rv>
  <rv s="0">
    <v>14</v>
    <v>5</v>
    <v>0</v>
    <v>0</v>
  </rv>
  <rv s="0">
    <v>15</v>
    <v>5</v>
    <v>0</v>
    <v>0</v>
  </rv>
  <rv s="0">
    <v>16</v>
    <v>5</v>
    <v>0</v>
    <v>0</v>
  </rv>
  <rv s="0">
    <v>17</v>
    <v>5</v>
    <v>0</v>
    <v>0</v>
  </rv>
  <rv s="0">
    <v>18</v>
    <v>5</v>
    <v>0</v>
    <v>0</v>
  </rv>
  <rv s="0">
    <v>19</v>
    <v>5</v>
    <v>0</v>
    <v>0</v>
  </rv>
  <rv s="0">
    <v>20</v>
    <v>5</v>
    <v>0</v>
    <v>0</v>
  </rv>
  <rv s="0">
    <v>21</v>
    <v>5</v>
    <v>0</v>
    <v>0</v>
  </rv>
  <rv s="0">
    <v>22</v>
    <v>5</v>
    <v>0</v>
    <v>0</v>
  </rv>
  <rv s="0">
    <v>23</v>
    <v>5</v>
    <v>0</v>
    <v>0</v>
  </rv>
  <rv s="0">
    <v>24</v>
    <v>5</v>
    <v>0</v>
    <v>0</v>
  </rv>
  <rv s="1">
    <v>2</v>
    <v>10</v>
  </rv>
  <rv s="0">
    <v>25</v>
    <v>5</v>
    <v>0</v>
    <v>0</v>
  </rv>
  <rv s="0">
    <v>26</v>
    <v>5</v>
    <v>0</v>
    <v>0</v>
  </rv>
  <rv s="0">
    <v>27</v>
    <v>5</v>
    <v>0</v>
    <v>0</v>
  </rv>
  <rv s="0">
    <v>28</v>
    <v>5</v>
    <v>0</v>
    <v>0</v>
  </rv>
  <rv s="0">
    <v>29</v>
    <v>5</v>
    <v>0</v>
    <v>0</v>
  </rv>
  <rv s="0">
    <v>30</v>
    <v>5</v>
    <v>0</v>
    <v>0</v>
  </rv>
  <rv s="0">
    <v>31</v>
    <v>5</v>
    <v>0</v>
    <v>0</v>
  </rv>
  <rv s="0">
    <v>32</v>
    <v>5</v>
    <v>0</v>
    <v>0</v>
  </rv>
  <rv s="0">
    <v>33</v>
    <v>5</v>
    <v>0</v>
    <v>0</v>
  </rv>
  <rv s="0">
    <v>34</v>
    <v>5</v>
    <v>0</v>
    <v>0</v>
  </rv>
  <rv s="0">
    <v>35</v>
    <v>5</v>
    <v>0</v>
    <v>0</v>
  </rv>
  <rv s="0">
    <v>36</v>
    <v>5</v>
    <v>0</v>
    <v>0</v>
  </rv>
  <rv s="0">
    <v>37</v>
    <v>5</v>
    <v>0</v>
    <v>0</v>
  </rv>
  <rv s="0">
    <v>38</v>
    <v>5</v>
    <v>0</v>
    <v>0</v>
  </rv>
  <rv s="0">
    <v>39</v>
    <v>5</v>
    <v>0</v>
    <v>0</v>
  </rv>
  <rv s="0">
    <v>40</v>
    <v>5</v>
    <v>0</v>
    <v>0</v>
  </rv>
  <rv s="0">
    <v>41</v>
    <v>5</v>
    <v>0</v>
    <v>0</v>
  </rv>
  <rv s="0">
    <v>42</v>
    <v>5</v>
    <v>0</v>
    <v>0</v>
  </rv>
  <rv s="0">
    <v>43</v>
    <v>5</v>
    <v>0</v>
    <v>0</v>
  </rv>
  <rv s="0">
    <v>44</v>
    <v>5</v>
    <v>0</v>
    <v>0</v>
  </rv>
  <rv s="0">
    <v>45</v>
    <v>5</v>
    <v>0</v>
    <v>0</v>
  </rv>
  <rv s="0">
    <v>46</v>
    <v>5</v>
    <v>0</v>
    <v>0</v>
  </rv>
  <rv s="0">
    <v>47</v>
    <v>5</v>
    <v>0</v>
    <v>0</v>
  </rv>
  <rv s="0">
    <v>48</v>
    <v>5</v>
    <v>0</v>
    <v>0</v>
  </rv>
  <rv s="0">
    <v>49</v>
    <v>5</v>
    <v>0</v>
    <v>0</v>
  </rv>
  <rv s="0">
    <v>50</v>
    <v>5</v>
    <v>0</v>
    <v>0</v>
  </rv>
  <rv s="0">
    <v>51</v>
    <v>5</v>
    <v>0</v>
    <v>0</v>
  </rv>
  <rv s="0">
    <v>52</v>
    <v>5</v>
    <v>0</v>
    <v>0</v>
  </rv>
  <rv s="0">
    <v>53</v>
    <v>5</v>
    <v>0</v>
    <v>0</v>
  </rv>
  <rv s="0">
    <v>54</v>
    <v>5</v>
    <v>0</v>
    <v>0</v>
  </rv>
  <rv s="0">
    <v>55</v>
    <v>5</v>
    <v>0</v>
    <v>0</v>
  </rv>
  <rv s="0">
    <v>56</v>
    <v>5</v>
    <v>0</v>
    <v>0</v>
  </rv>
  <rv s="0">
    <v>57</v>
    <v>5</v>
    <v>0</v>
    <v>0</v>
  </rv>
  <rv s="0">
    <v>58</v>
    <v>5</v>
    <v>0</v>
    <v>0</v>
  </rv>
  <rv s="0">
    <v>59</v>
    <v>5</v>
    <v>0</v>
    <v>0</v>
  </rv>
  <rv s="0">
    <v>60</v>
    <v>5</v>
    <v>0</v>
    <v>0</v>
  </rv>
  <rv s="0">
    <v>61</v>
    <v>5</v>
    <v>0</v>
    <v>0</v>
  </rv>
  <rv s="0">
    <v>62</v>
    <v>5</v>
    <v>0</v>
    <v>0</v>
  </rv>
  <rv s="0">
    <v>63</v>
    <v>5</v>
    <v>0</v>
    <v>0</v>
  </rv>
  <rv s="0">
    <v>64</v>
    <v>5</v>
    <v>0</v>
    <v>0</v>
  </rv>
  <rv s="0">
    <v>65</v>
    <v>5</v>
    <v>0</v>
    <v>0</v>
  </rv>
  <rv s="0">
    <v>66</v>
    <v>5</v>
    <v>0</v>
    <v>0</v>
  </rv>
  <rv s="0">
    <v>67</v>
    <v>5</v>
    <v>0</v>
    <v>0</v>
  </rv>
  <rv s="0">
    <v>68</v>
    <v>5</v>
    <v>0</v>
    <v>0</v>
  </rv>
  <rv s="0">
    <v>69</v>
    <v>5</v>
    <v>0</v>
    <v>0</v>
  </rv>
  <rv s="0">
    <v>70</v>
    <v>5</v>
    <v>0</v>
    <v>0</v>
  </rv>
  <rv s="0">
    <v>71</v>
    <v>5</v>
    <v>0</v>
    <v>0</v>
  </rv>
  <rv s="0">
    <v>72</v>
    <v>5</v>
    <v>0</v>
    <v>0</v>
  </rv>
  <rv s="0">
    <v>73</v>
    <v>5</v>
    <v>0</v>
    <v>0</v>
  </rv>
  <rv s="0">
    <v>74</v>
    <v>5</v>
    <v>0</v>
    <v>0</v>
  </rv>
  <rv s="0">
    <v>75</v>
    <v>5</v>
    <v>0</v>
    <v>0</v>
  </rv>
  <rv s="0">
    <v>76</v>
    <v>5</v>
    <v>0</v>
    <v>0</v>
  </rv>
  <rv s="0">
    <v>77</v>
    <v>5</v>
    <v>0</v>
    <v>0</v>
  </rv>
  <rv s="0">
    <v>78</v>
    <v>5</v>
    <v>0</v>
    <v>0</v>
  </rv>
  <rv s="0">
    <v>79</v>
    <v>5</v>
    <v>0</v>
    <v>0</v>
  </rv>
  <rv s="0">
    <v>80</v>
    <v>5</v>
    <v>0</v>
    <v>0</v>
  </rv>
  <rv s="0">
    <v>81</v>
    <v>5</v>
    <v>0</v>
    <v>0</v>
  </rv>
  <rv s="0">
    <v>82</v>
    <v>5</v>
    <v>0</v>
    <v>0</v>
  </rv>
  <rv s="0">
    <v>83</v>
    <v>5</v>
    <v>0</v>
    <v>0</v>
  </rv>
  <rv s="0">
    <v>84</v>
    <v>5</v>
    <v>0</v>
    <v>0</v>
  </rv>
  <rv s="0">
    <v>85</v>
    <v>5</v>
    <v>0</v>
    <v>0</v>
  </rv>
  <rv s="0">
    <v>86</v>
    <v>5</v>
    <v>0</v>
    <v>0</v>
  </rv>
  <rv s="0">
    <v>87</v>
    <v>5</v>
    <v>0</v>
    <v>0</v>
  </rv>
  <rv s="0">
    <v>88</v>
    <v>5</v>
    <v>0</v>
    <v>0</v>
  </rv>
</rvData>
</file>

<file path=xl/richData/rdrichvaluestructure.xml><?xml version="1.0" encoding="utf-8"?>
<rvStructures xmlns="http://schemas.microsoft.com/office/spreadsheetml/2017/richdata" count="2">
  <s t="_webimage">
    <k n="WebImageIdentifier" t="i"/>
    <k n="CalcOrigin" t="i"/>
    <k n="ComputedImage" t="b"/>
    <k n="ImageSizing" t="i"/>
  </s>
  <s t="_error">
    <k n="errorType" t="i"/>
    <k n="subType" t="i"/>
  </s>
</rvStructur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1"/>
  <sheetViews>
    <sheetView tabSelected="1" zoomScale="70" zoomScaleNormal="7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C86" sqref="C86"/>
    </sheetView>
  </sheetViews>
  <sheetFormatPr defaultColWidth="8.875" defaultRowHeight="14.25"/>
  <cols>
    <col min="1" max="1" width="17.125" customWidth="1"/>
    <col min="2" max="2" width="18.875" bestFit="1" customWidth="1"/>
    <col min="3" max="3" width="19.375" bestFit="1" customWidth="1"/>
    <col min="4" max="4" width="16.125" customWidth="1"/>
    <col min="5" max="5" width="8.125" hidden="1" customWidth="1"/>
    <col min="6" max="6" width="21.875" style="5" customWidth="1"/>
    <col min="7" max="9" width="8.875" style="6"/>
  </cols>
  <sheetData>
    <row r="1" spans="1:23" s="11" customFormat="1" ht="15">
      <c r="A1" s="10" t="s">
        <v>0</v>
      </c>
      <c r="F1" s="12"/>
      <c r="G1" s="13"/>
      <c r="H1" s="13"/>
      <c r="I1" s="13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23" s="11" customFormat="1" ht="15">
      <c r="A2" s="10" t="s">
        <v>2</v>
      </c>
      <c r="F2" s="12"/>
      <c r="G2" s="13"/>
      <c r="H2" s="13"/>
      <c r="I2" s="13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3" s="11" customFormat="1" ht="15">
      <c r="A3" s="10" t="s">
        <v>3</v>
      </c>
      <c r="F3" s="12"/>
      <c r="G3" s="13"/>
      <c r="H3" s="13"/>
      <c r="I3" s="13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3" s="11" customFormat="1" ht="15">
      <c r="A4" s="14" t="s">
        <v>17</v>
      </c>
      <c r="B4" s="14" t="s">
        <v>18</v>
      </c>
      <c r="C4" s="14" t="s">
        <v>19</v>
      </c>
      <c r="D4" s="14" t="s">
        <v>20</v>
      </c>
      <c r="E4" s="14" t="s">
        <v>21</v>
      </c>
      <c r="F4" s="15" t="s">
        <v>22</v>
      </c>
      <c r="G4" s="16" t="s">
        <v>23</v>
      </c>
      <c r="H4" s="16" t="s">
        <v>24</v>
      </c>
      <c r="I4" s="16" t="s">
        <v>25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</v>
      </c>
    </row>
    <row r="5" spans="1:23" ht="79.150000000000006" customHeight="1">
      <c r="A5" s="1" t="s">
        <v>26</v>
      </c>
      <c r="B5" s="1" t="s">
        <v>34</v>
      </c>
      <c r="C5" s="1" t="s">
        <v>27</v>
      </c>
      <c r="D5" s="1" t="s">
        <v>28</v>
      </c>
      <c r="E5" s="1" t="s">
        <v>35</v>
      </c>
      <c r="F5" s="5" t="e" vm="1">
        <v>#VALUE!</v>
      </c>
      <c r="G5" s="6" t="s">
        <v>29</v>
      </c>
      <c r="H5" s="7">
        <v>190</v>
      </c>
      <c r="I5" s="8">
        <v>82.5</v>
      </c>
      <c r="J5" s="3"/>
      <c r="K5" s="3"/>
      <c r="L5" s="3"/>
      <c r="M5" s="3"/>
      <c r="N5" s="3"/>
      <c r="O5" s="3"/>
      <c r="P5" s="3">
        <v>1</v>
      </c>
      <c r="Q5" s="3"/>
      <c r="R5" s="3"/>
      <c r="S5" s="3"/>
      <c r="T5" s="3"/>
      <c r="U5" s="3">
        <v>1</v>
      </c>
      <c r="V5" s="3"/>
      <c r="W5" s="4">
        <f>SUM(K5:V5)</f>
        <v>2</v>
      </c>
    </row>
    <row r="6" spans="1:23" ht="79.150000000000006" customHeight="1">
      <c r="A6" s="1" t="s">
        <v>26</v>
      </c>
      <c r="B6" s="1" t="s">
        <v>36</v>
      </c>
      <c r="C6" s="1" t="s">
        <v>27</v>
      </c>
      <c r="D6" s="1" t="s">
        <v>28</v>
      </c>
      <c r="E6" s="1" t="s">
        <v>37</v>
      </c>
      <c r="F6" s="5" t="e" vm="2">
        <v>#VALUE!</v>
      </c>
      <c r="G6" s="6" t="s">
        <v>31</v>
      </c>
      <c r="H6" s="7">
        <v>180</v>
      </c>
      <c r="I6" s="8">
        <v>78.3</v>
      </c>
      <c r="J6" s="3"/>
      <c r="K6" s="3"/>
      <c r="L6" s="3"/>
      <c r="M6" s="3"/>
      <c r="N6" s="3"/>
      <c r="O6" s="3"/>
      <c r="P6" s="3"/>
      <c r="Q6" s="3">
        <v>1</v>
      </c>
      <c r="R6" s="3">
        <v>2</v>
      </c>
      <c r="S6" s="3">
        <v>2</v>
      </c>
      <c r="T6" s="3">
        <v>2</v>
      </c>
      <c r="U6" s="3">
        <v>1</v>
      </c>
      <c r="V6" s="3"/>
      <c r="W6" s="4">
        <f t="shared" ref="W6:W69" si="0">SUM(K6:V6)</f>
        <v>8</v>
      </c>
    </row>
    <row r="7" spans="1:23" ht="79.150000000000006" customHeight="1">
      <c r="A7" s="1" t="s">
        <v>26</v>
      </c>
      <c r="B7" s="1" t="s">
        <v>39</v>
      </c>
      <c r="C7" s="1" t="s">
        <v>40</v>
      </c>
      <c r="D7" s="1" t="s">
        <v>41</v>
      </c>
      <c r="E7" s="1" t="s">
        <v>42</v>
      </c>
      <c r="F7" s="5" t="e" vm="3">
        <v>#VALUE!</v>
      </c>
      <c r="G7" s="6" t="s">
        <v>29</v>
      </c>
      <c r="H7" s="7">
        <v>59</v>
      </c>
      <c r="I7" s="8">
        <v>25.6</v>
      </c>
      <c r="J7" s="3"/>
      <c r="K7" s="3"/>
      <c r="L7" s="3"/>
      <c r="M7" s="3"/>
      <c r="N7" s="3"/>
      <c r="O7" s="3"/>
      <c r="P7" s="3"/>
      <c r="Q7" s="3"/>
      <c r="R7" s="3"/>
      <c r="S7" s="3">
        <v>1</v>
      </c>
      <c r="T7" s="3"/>
      <c r="U7" s="3"/>
      <c r="V7" s="3"/>
      <c r="W7" s="4">
        <f t="shared" si="0"/>
        <v>1</v>
      </c>
    </row>
    <row r="8" spans="1:23" ht="79.150000000000006" customHeight="1">
      <c r="A8" s="1" t="s">
        <v>26</v>
      </c>
      <c r="B8" s="1" t="s">
        <v>43</v>
      </c>
      <c r="C8" s="1" t="s">
        <v>40</v>
      </c>
      <c r="D8" s="1" t="s">
        <v>44</v>
      </c>
      <c r="E8" s="1" t="s">
        <v>45</v>
      </c>
      <c r="F8" s="5" t="e" vm="4">
        <v>#VALUE!</v>
      </c>
      <c r="G8" s="6" t="s">
        <v>29</v>
      </c>
      <c r="H8" s="7">
        <v>39</v>
      </c>
      <c r="I8" s="8">
        <v>17</v>
      </c>
      <c r="J8" s="3"/>
      <c r="K8" s="3"/>
      <c r="L8" s="3"/>
      <c r="M8" s="3"/>
      <c r="N8" s="3"/>
      <c r="O8" s="3"/>
      <c r="P8" s="3">
        <v>1</v>
      </c>
      <c r="Q8" s="3">
        <v>1</v>
      </c>
      <c r="R8" s="3"/>
      <c r="S8" s="3"/>
      <c r="T8" s="3"/>
      <c r="U8" s="3"/>
      <c r="V8" s="3"/>
      <c r="W8" s="4">
        <f t="shared" si="0"/>
        <v>2</v>
      </c>
    </row>
    <row r="9" spans="1:23" ht="79.150000000000006" customHeight="1">
      <c r="A9" s="1" t="s">
        <v>26</v>
      </c>
      <c r="B9" s="1" t="s">
        <v>43</v>
      </c>
      <c r="C9" s="1" t="s">
        <v>40</v>
      </c>
      <c r="D9" s="1" t="s">
        <v>46</v>
      </c>
      <c r="E9" s="1" t="s">
        <v>47</v>
      </c>
      <c r="F9" s="5" t="e" vm="5">
        <v>#VALUE!</v>
      </c>
      <c r="G9" s="6" t="s">
        <v>29</v>
      </c>
      <c r="H9" s="7">
        <v>39</v>
      </c>
      <c r="I9" s="8">
        <v>17</v>
      </c>
      <c r="J9" s="3"/>
      <c r="K9" s="3"/>
      <c r="L9" s="3"/>
      <c r="M9" s="3"/>
      <c r="N9" s="3"/>
      <c r="O9" s="3"/>
      <c r="P9" s="3">
        <v>1</v>
      </c>
      <c r="Q9" s="3">
        <v>1</v>
      </c>
      <c r="R9" s="3"/>
      <c r="S9" s="3"/>
      <c r="T9" s="3"/>
      <c r="U9" s="3"/>
      <c r="V9" s="3"/>
      <c r="W9" s="4">
        <f t="shared" si="0"/>
        <v>2</v>
      </c>
    </row>
    <row r="10" spans="1:23" ht="79.150000000000006" customHeight="1">
      <c r="A10" s="1" t="s">
        <v>26</v>
      </c>
      <c r="B10" s="1" t="s">
        <v>48</v>
      </c>
      <c r="C10" s="1" t="s">
        <v>40</v>
      </c>
      <c r="D10" s="1" t="s">
        <v>28</v>
      </c>
      <c r="E10" s="1" t="s">
        <v>49</v>
      </c>
      <c r="F10" s="5" t="e" vm="6">
        <v>#VALUE!</v>
      </c>
      <c r="G10" s="6" t="s">
        <v>29</v>
      </c>
      <c r="H10" s="7">
        <v>69</v>
      </c>
      <c r="I10" s="8">
        <v>30</v>
      </c>
      <c r="J10" s="3"/>
      <c r="K10" s="3"/>
      <c r="L10" s="3"/>
      <c r="M10" s="3"/>
      <c r="N10" s="3"/>
      <c r="O10" s="3"/>
      <c r="P10" s="3"/>
      <c r="Q10" s="3">
        <v>1</v>
      </c>
      <c r="R10" s="3">
        <v>2</v>
      </c>
      <c r="S10" s="3"/>
      <c r="T10" s="3">
        <v>3</v>
      </c>
      <c r="U10" s="3">
        <v>1</v>
      </c>
      <c r="V10" s="3"/>
      <c r="W10" s="4">
        <f t="shared" si="0"/>
        <v>7</v>
      </c>
    </row>
    <row r="11" spans="1:23" ht="79.150000000000006" customHeight="1">
      <c r="A11" s="1" t="s">
        <v>26</v>
      </c>
      <c r="B11" s="1" t="s">
        <v>51</v>
      </c>
      <c r="C11" s="1" t="s">
        <v>50</v>
      </c>
      <c r="D11" s="1" t="s">
        <v>28</v>
      </c>
      <c r="E11" s="1" t="s">
        <v>52</v>
      </c>
      <c r="F11" s="5" t="e" vm="7">
        <v>#VALUE!</v>
      </c>
      <c r="G11" s="6" t="s">
        <v>29</v>
      </c>
      <c r="H11" s="7">
        <v>150</v>
      </c>
      <c r="I11" s="8">
        <v>65.2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>
        <v>1</v>
      </c>
      <c r="W11" s="4">
        <f t="shared" si="0"/>
        <v>1</v>
      </c>
    </row>
    <row r="12" spans="1:23" ht="79.150000000000006" customHeight="1">
      <c r="A12" s="1" t="s">
        <v>26</v>
      </c>
      <c r="B12" s="1" t="s">
        <v>53</v>
      </c>
      <c r="C12" s="1" t="s">
        <v>50</v>
      </c>
      <c r="D12" s="1" t="s">
        <v>54</v>
      </c>
      <c r="E12" s="1" t="s">
        <v>55</v>
      </c>
      <c r="F12" s="5" t="e" vm="8">
        <v>#VALUE!</v>
      </c>
      <c r="G12" s="6" t="s">
        <v>29</v>
      </c>
      <c r="H12" s="7">
        <v>130</v>
      </c>
      <c r="I12" s="8">
        <v>56.5</v>
      </c>
      <c r="J12" s="3"/>
      <c r="K12" s="3"/>
      <c r="L12" s="3"/>
      <c r="M12" s="3"/>
      <c r="N12" s="3"/>
      <c r="O12" s="3"/>
      <c r="P12" s="3"/>
      <c r="Q12" s="3"/>
      <c r="R12" s="3"/>
      <c r="S12" s="3">
        <v>3</v>
      </c>
      <c r="T12" s="3"/>
      <c r="U12" s="3">
        <v>2</v>
      </c>
      <c r="V12" s="3"/>
      <c r="W12" s="4">
        <f t="shared" si="0"/>
        <v>5</v>
      </c>
    </row>
    <row r="13" spans="1:23" ht="79.150000000000006" customHeight="1">
      <c r="A13" s="1" t="s">
        <v>26</v>
      </c>
      <c r="B13" s="1" t="s">
        <v>56</v>
      </c>
      <c r="C13" s="1" t="s">
        <v>50</v>
      </c>
      <c r="D13" s="1" t="s">
        <v>57</v>
      </c>
      <c r="E13" s="1" t="s">
        <v>58</v>
      </c>
      <c r="F13" s="5" t="e" vm="9">
        <v>#VALUE!</v>
      </c>
      <c r="G13" s="6" t="s">
        <v>29</v>
      </c>
      <c r="H13" s="7">
        <v>150</v>
      </c>
      <c r="I13" s="8">
        <v>65.2</v>
      </c>
      <c r="J13" s="3"/>
      <c r="K13" s="3"/>
      <c r="L13" s="3"/>
      <c r="M13" s="3"/>
      <c r="N13" s="3"/>
      <c r="O13" s="3"/>
      <c r="P13" s="3"/>
      <c r="Q13" s="3"/>
      <c r="R13" s="3">
        <v>2</v>
      </c>
      <c r="S13" s="3"/>
      <c r="T13" s="3">
        <v>1</v>
      </c>
      <c r="U13" s="3"/>
      <c r="V13" s="3"/>
      <c r="W13" s="4">
        <f t="shared" si="0"/>
        <v>3</v>
      </c>
    </row>
    <row r="14" spans="1:23" ht="79.150000000000006" customHeight="1">
      <c r="A14" s="1" t="s">
        <v>26</v>
      </c>
      <c r="B14" s="1" t="s">
        <v>60</v>
      </c>
      <c r="C14" s="1" t="s">
        <v>50</v>
      </c>
      <c r="D14" s="1" t="s">
        <v>61</v>
      </c>
      <c r="E14" s="1" t="s">
        <v>62</v>
      </c>
      <c r="F14" s="5" t="e" vm="10">
        <v>#VALUE!</v>
      </c>
      <c r="G14" s="6" t="s">
        <v>29</v>
      </c>
      <c r="H14" s="7">
        <v>99</v>
      </c>
      <c r="I14" s="8">
        <v>43</v>
      </c>
      <c r="J14" s="3"/>
      <c r="K14" s="3"/>
      <c r="L14" s="3"/>
      <c r="M14" s="3"/>
      <c r="N14" s="3"/>
      <c r="O14" s="3"/>
      <c r="P14" s="3"/>
      <c r="Q14" s="3">
        <v>1</v>
      </c>
      <c r="R14" s="3"/>
      <c r="S14" s="3"/>
      <c r="T14" s="3"/>
      <c r="U14" s="3"/>
      <c r="V14" s="3"/>
      <c r="W14" s="4">
        <f t="shared" si="0"/>
        <v>1</v>
      </c>
    </row>
    <row r="15" spans="1:23" ht="79.150000000000006" customHeight="1">
      <c r="A15" s="1" t="s">
        <v>26</v>
      </c>
      <c r="B15" s="1" t="s">
        <v>64</v>
      </c>
      <c r="C15" s="1" t="s">
        <v>50</v>
      </c>
      <c r="D15" s="1" t="s">
        <v>65</v>
      </c>
      <c r="E15" s="1" t="s">
        <v>66</v>
      </c>
      <c r="F15" s="5" t="e" vm="11">
        <v>#VALUE!</v>
      </c>
      <c r="G15" s="6" t="s">
        <v>29</v>
      </c>
      <c r="H15" s="7">
        <v>120</v>
      </c>
      <c r="I15" s="8">
        <v>52.2</v>
      </c>
      <c r="J15" s="3"/>
      <c r="K15" s="3"/>
      <c r="L15" s="3"/>
      <c r="M15" s="3"/>
      <c r="N15" s="3"/>
      <c r="O15" s="3"/>
      <c r="P15" s="3">
        <v>1</v>
      </c>
      <c r="Q15" s="3">
        <v>9</v>
      </c>
      <c r="R15" s="3">
        <v>17</v>
      </c>
      <c r="S15" s="3">
        <v>18</v>
      </c>
      <c r="T15" s="3">
        <v>18</v>
      </c>
      <c r="U15" s="3">
        <v>9</v>
      </c>
      <c r="V15" s="3">
        <v>0</v>
      </c>
      <c r="W15" s="4">
        <f t="shared" si="0"/>
        <v>72</v>
      </c>
    </row>
    <row r="16" spans="1:23" ht="79.150000000000006" customHeight="1">
      <c r="A16" s="1" t="s">
        <v>26</v>
      </c>
      <c r="B16" s="1" t="s">
        <v>67</v>
      </c>
      <c r="C16" s="1" t="s">
        <v>68</v>
      </c>
      <c r="D16" s="1" t="s">
        <v>69</v>
      </c>
      <c r="E16" s="1" t="s">
        <v>70</v>
      </c>
      <c r="F16" s="5" t="e" vm="12">
        <v>#VALUE!</v>
      </c>
      <c r="G16" s="6" t="s">
        <v>29</v>
      </c>
      <c r="H16" s="7">
        <v>140</v>
      </c>
      <c r="I16" s="8">
        <v>61</v>
      </c>
      <c r="J16" s="3"/>
      <c r="K16" s="3"/>
      <c r="L16" s="3"/>
      <c r="M16" s="3"/>
      <c r="N16" s="3"/>
      <c r="O16" s="3"/>
      <c r="P16" s="3"/>
      <c r="Q16" s="3"/>
      <c r="R16" s="3"/>
      <c r="S16" s="3">
        <v>3</v>
      </c>
      <c r="T16" s="3"/>
      <c r="U16" s="3"/>
      <c r="V16" s="3"/>
      <c r="W16" s="4">
        <f t="shared" si="0"/>
        <v>3</v>
      </c>
    </row>
    <row r="17" spans="1:23" ht="79.150000000000006" customHeight="1">
      <c r="A17" s="1" t="s">
        <v>26</v>
      </c>
      <c r="B17" s="1" t="s">
        <v>71</v>
      </c>
      <c r="C17" s="1" t="s">
        <v>68</v>
      </c>
      <c r="D17" s="1" t="s">
        <v>72</v>
      </c>
      <c r="E17" s="1" t="s">
        <v>73</v>
      </c>
      <c r="F17" s="5" t="e" vm="13">
        <v>#VALUE!</v>
      </c>
      <c r="G17" s="6" t="s">
        <v>38</v>
      </c>
      <c r="H17" s="7">
        <v>99</v>
      </c>
      <c r="I17" s="8">
        <v>43</v>
      </c>
      <c r="J17" s="3"/>
      <c r="K17" s="3"/>
      <c r="L17" s="3"/>
      <c r="M17" s="3"/>
      <c r="N17" s="3"/>
      <c r="O17" s="3"/>
      <c r="P17" s="3">
        <v>2</v>
      </c>
      <c r="Q17" s="3">
        <v>2</v>
      </c>
      <c r="R17" s="3">
        <v>2</v>
      </c>
      <c r="S17" s="3">
        <v>1</v>
      </c>
      <c r="T17" s="3">
        <v>1</v>
      </c>
      <c r="U17" s="3"/>
      <c r="V17" s="3"/>
      <c r="W17" s="4">
        <f t="shared" si="0"/>
        <v>8</v>
      </c>
    </row>
    <row r="18" spans="1:23" ht="79.150000000000006" customHeight="1">
      <c r="A18" s="1" t="s">
        <v>26</v>
      </c>
      <c r="B18" s="1" t="s">
        <v>75</v>
      </c>
      <c r="C18" s="1" t="s">
        <v>68</v>
      </c>
      <c r="D18" s="1" t="s">
        <v>76</v>
      </c>
      <c r="E18" s="1" t="s">
        <v>77</v>
      </c>
      <c r="F18" s="5" t="e" vm="14">
        <v>#VALUE!</v>
      </c>
      <c r="G18" s="6" t="s">
        <v>30</v>
      </c>
      <c r="H18" s="7">
        <v>99</v>
      </c>
      <c r="I18" s="8">
        <v>43</v>
      </c>
      <c r="J18" s="3"/>
      <c r="K18" s="3"/>
      <c r="L18" s="3"/>
      <c r="M18" s="3"/>
      <c r="N18" s="3"/>
      <c r="O18" s="3"/>
      <c r="P18" s="3"/>
      <c r="Q18" s="3">
        <v>10</v>
      </c>
      <c r="R18" s="3">
        <v>20</v>
      </c>
      <c r="S18" s="3">
        <v>30</v>
      </c>
      <c r="T18" s="3">
        <v>30</v>
      </c>
      <c r="U18" s="3">
        <v>20</v>
      </c>
      <c r="V18" s="3">
        <v>10</v>
      </c>
      <c r="W18" s="4">
        <f t="shared" si="0"/>
        <v>120</v>
      </c>
    </row>
    <row r="19" spans="1:23" ht="79.150000000000006" customHeight="1">
      <c r="A19" s="1" t="s">
        <v>26</v>
      </c>
      <c r="B19" s="1" t="s">
        <v>78</v>
      </c>
      <c r="C19" s="1" t="s">
        <v>68</v>
      </c>
      <c r="D19" s="1" t="s">
        <v>79</v>
      </c>
      <c r="E19" s="1" t="s">
        <v>80</v>
      </c>
      <c r="F19" s="5" t="e" vm="15">
        <v>#VALUE!</v>
      </c>
      <c r="G19" s="6" t="s">
        <v>81</v>
      </c>
      <c r="H19" s="7">
        <v>170</v>
      </c>
      <c r="I19" s="8">
        <v>73.900000000000006</v>
      </c>
      <c r="J19" s="3"/>
      <c r="K19" s="3"/>
      <c r="L19" s="3"/>
      <c r="M19" s="3"/>
      <c r="N19" s="3"/>
      <c r="O19" s="3"/>
      <c r="P19" s="3">
        <v>1</v>
      </c>
      <c r="Q19" s="3">
        <v>2</v>
      </c>
      <c r="R19" s="3">
        <v>3</v>
      </c>
      <c r="S19" s="3">
        <v>3</v>
      </c>
      <c r="T19" s="3">
        <v>2</v>
      </c>
      <c r="U19" s="3">
        <v>1</v>
      </c>
      <c r="V19" s="3"/>
      <c r="W19" s="4">
        <f t="shared" si="0"/>
        <v>12</v>
      </c>
    </row>
    <row r="20" spans="1:23" ht="79.150000000000006" customHeight="1">
      <c r="A20" s="1" t="s">
        <v>26</v>
      </c>
      <c r="B20" s="1" t="s">
        <v>82</v>
      </c>
      <c r="C20" s="1" t="s">
        <v>68</v>
      </c>
      <c r="D20" s="1" t="s">
        <v>83</v>
      </c>
      <c r="E20" s="1" t="s">
        <v>84</v>
      </c>
      <c r="F20" s="5" t="e" vm="16">
        <v>#VALUE!</v>
      </c>
      <c r="G20" s="6" t="s">
        <v>31</v>
      </c>
      <c r="H20" s="7">
        <v>180</v>
      </c>
      <c r="I20" s="8">
        <v>78.3</v>
      </c>
      <c r="J20" s="3"/>
      <c r="K20" s="3"/>
      <c r="L20" s="3"/>
      <c r="M20" s="3"/>
      <c r="N20" s="3"/>
      <c r="O20" s="3"/>
      <c r="P20" s="3"/>
      <c r="Q20" s="3">
        <v>4</v>
      </c>
      <c r="R20" s="3">
        <v>8</v>
      </c>
      <c r="S20" s="3">
        <v>8</v>
      </c>
      <c r="T20" s="3">
        <v>8</v>
      </c>
      <c r="U20" s="3">
        <v>4</v>
      </c>
      <c r="V20" s="3"/>
      <c r="W20" s="4">
        <f t="shared" si="0"/>
        <v>32</v>
      </c>
    </row>
    <row r="21" spans="1:23" ht="79.150000000000006" customHeight="1">
      <c r="A21" s="1" t="s">
        <v>26</v>
      </c>
      <c r="B21" s="1" t="s">
        <v>85</v>
      </c>
      <c r="C21" s="1" t="s">
        <v>68</v>
      </c>
      <c r="D21" s="1" t="s">
        <v>28</v>
      </c>
      <c r="E21" s="1" t="s">
        <v>86</v>
      </c>
      <c r="F21" s="5" t="e" vm="17">
        <v>#VALUE!</v>
      </c>
      <c r="G21" s="6" t="s">
        <v>29</v>
      </c>
      <c r="H21" s="7">
        <v>110</v>
      </c>
      <c r="I21" s="8">
        <v>47.8</v>
      </c>
      <c r="J21" s="3"/>
      <c r="K21" s="3"/>
      <c r="L21" s="3"/>
      <c r="M21" s="3"/>
      <c r="N21" s="3"/>
      <c r="O21" s="3"/>
      <c r="P21" s="3">
        <v>1</v>
      </c>
      <c r="Q21" s="3">
        <v>2</v>
      </c>
      <c r="R21" s="3">
        <v>2</v>
      </c>
      <c r="S21" s="3">
        <v>2</v>
      </c>
      <c r="T21" s="3">
        <v>1</v>
      </c>
      <c r="U21" s="3">
        <v>1</v>
      </c>
      <c r="V21" s="3"/>
      <c r="W21" s="4">
        <f t="shared" si="0"/>
        <v>9</v>
      </c>
    </row>
    <row r="22" spans="1:23" ht="79.150000000000006" customHeight="1">
      <c r="A22" s="1" t="s">
        <v>26</v>
      </c>
      <c r="B22" s="1" t="s">
        <v>85</v>
      </c>
      <c r="C22" s="1" t="s">
        <v>68</v>
      </c>
      <c r="D22" s="1" t="s">
        <v>54</v>
      </c>
      <c r="E22" s="1" t="s">
        <v>87</v>
      </c>
      <c r="F22" s="5" t="e" vm="18">
        <v>#VALUE!</v>
      </c>
      <c r="G22" s="6" t="s">
        <v>29</v>
      </c>
      <c r="H22" s="7">
        <v>110</v>
      </c>
      <c r="I22" s="8">
        <v>47.8</v>
      </c>
      <c r="J22" s="3"/>
      <c r="K22" s="3"/>
      <c r="L22" s="3"/>
      <c r="M22" s="3"/>
      <c r="N22" s="3"/>
      <c r="O22" s="3"/>
      <c r="P22" s="3">
        <v>1</v>
      </c>
      <c r="Q22" s="3">
        <v>2</v>
      </c>
      <c r="R22" s="3">
        <v>2</v>
      </c>
      <c r="S22" s="3">
        <v>2</v>
      </c>
      <c r="T22" s="3">
        <v>1</v>
      </c>
      <c r="U22" s="3">
        <v>1</v>
      </c>
      <c r="V22" s="3"/>
      <c r="W22" s="4">
        <f t="shared" si="0"/>
        <v>9</v>
      </c>
    </row>
    <row r="23" spans="1:23" ht="79.150000000000006" customHeight="1">
      <c r="A23" s="1" t="s">
        <v>26</v>
      </c>
      <c r="B23" s="1" t="s">
        <v>88</v>
      </c>
      <c r="C23" s="1" t="s">
        <v>68</v>
      </c>
      <c r="D23" s="1" t="s">
        <v>33</v>
      </c>
      <c r="E23" s="1" t="s">
        <v>89</v>
      </c>
      <c r="F23" s="5" t="e" vm="19">
        <v>#VALUE!</v>
      </c>
      <c r="G23" s="6" t="s">
        <v>29</v>
      </c>
      <c r="H23" s="7">
        <v>120</v>
      </c>
      <c r="I23" s="8">
        <v>52.2</v>
      </c>
      <c r="J23" s="3"/>
      <c r="K23" s="3"/>
      <c r="L23" s="3"/>
      <c r="M23" s="3"/>
      <c r="N23" s="3"/>
      <c r="O23" s="3"/>
      <c r="P23" s="3">
        <v>2</v>
      </c>
      <c r="Q23" s="3">
        <v>2</v>
      </c>
      <c r="R23" s="3">
        <v>2</v>
      </c>
      <c r="S23" s="3"/>
      <c r="T23" s="3"/>
      <c r="U23" s="3"/>
      <c r="V23" s="3"/>
      <c r="W23" s="4">
        <f t="shared" si="0"/>
        <v>6</v>
      </c>
    </row>
    <row r="24" spans="1:23" ht="79.150000000000006" customHeight="1">
      <c r="A24" s="1" t="s">
        <v>26</v>
      </c>
      <c r="B24" s="1" t="s">
        <v>90</v>
      </c>
      <c r="C24" s="1" t="s">
        <v>68</v>
      </c>
      <c r="D24" s="1" t="s">
        <v>28</v>
      </c>
      <c r="E24" s="1" t="s">
        <v>91</v>
      </c>
      <c r="F24" s="5" t="e" vm="20">
        <v>#VALUE!</v>
      </c>
      <c r="G24" s="6" t="s">
        <v>30</v>
      </c>
      <c r="H24" s="7">
        <v>99</v>
      </c>
      <c r="I24" s="8">
        <v>43</v>
      </c>
      <c r="J24" s="3"/>
      <c r="K24" s="3"/>
      <c r="L24" s="3"/>
      <c r="M24" s="3"/>
      <c r="N24" s="3"/>
      <c r="O24" s="3"/>
      <c r="P24" s="3"/>
      <c r="Q24" s="3">
        <v>8</v>
      </c>
      <c r="R24" s="3">
        <v>16</v>
      </c>
      <c r="S24" s="3">
        <v>24</v>
      </c>
      <c r="T24" s="3">
        <v>24</v>
      </c>
      <c r="U24" s="3">
        <v>16</v>
      </c>
      <c r="V24" s="3">
        <v>8</v>
      </c>
      <c r="W24" s="4">
        <f t="shared" si="0"/>
        <v>96</v>
      </c>
    </row>
    <row r="25" spans="1:23" ht="79.150000000000006" customHeight="1">
      <c r="A25" s="1" t="s">
        <v>26</v>
      </c>
      <c r="B25" s="1" t="s">
        <v>98</v>
      </c>
      <c r="C25" s="1" t="s">
        <v>92</v>
      </c>
      <c r="D25" s="1" t="s">
        <v>99</v>
      </c>
      <c r="E25" s="1" t="s">
        <v>100</v>
      </c>
      <c r="F25" s="5" t="e" vm="21">
        <v>#VALUE!</v>
      </c>
      <c r="G25" s="6" t="s">
        <v>29</v>
      </c>
      <c r="H25" s="7">
        <v>89</v>
      </c>
      <c r="I25" s="8">
        <v>38.700000000000003</v>
      </c>
      <c r="J25" s="3"/>
      <c r="K25" s="3"/>
      <c r="L25" s="3">
        <v>3</v>
      </c>
      <c r="M25" s="3">
        <v>6</v>
      </c>
      <c r="N25" s="3">
        <v>4</v>
      </c>
      <c r="O25" s="3">
        <v>7</v>
      </c>
      <c r="P25" s="3">
        <v>3</v>
      </c>
      <c r="Q25" s="3">
        <v>0</v>
      </c>
      <c r="R25" s="3"/>
      <c r="S25" s="3"/>
      <c r="T25" s="3"/>
      <c r="U25" s="3"/>
      <c r="V25" s="3"/>
      <c r="W25" s="4">
        <f t="shared" si="0"/>
        <v>23</v>
      </c>
    </row>
    <row r="26" spans="1:23" ht="79.150000000000006" customHeight="1">
      <c r="A26" s="1" t="s">
        <v>26</v>
      </c>
      <c r="B26" s="1" t="s">
        <v>98</v>
      </c>
      <c r="C26" s="1" t="s">
        <v>92</v>
      </c>
      <c r="D26" s="1" t="s">
        <v>101</v>
      </c>
      <c r="E26" s="1" t="s">
        <v>102</v>
      </c>
      <c r="F26" s="5" t="e" vm="22">
        <v>#VALUE!</v>
      </c>
      <c r="G26" s="6" t="s">
        <v>29</v>
      </c>
      <c r="H26" s="7">
        <v>89</v>
      </c>
      <c r="I26" s="8">
        <v>38.700000000000003</v>
      </c>
      <c r="J26" s="3"/>
      <c r="K26" s="3"/>
      <c r="L26" s="3">
        <v>2</v>
      </c>
      <c r="M26" s="3">
        <v>4</v>
      </c>
      <c r="N26" s="3">
        <v>3</v>
      </c>
      <c r="O26" s="3">
        <v>5</v>
      </c>
      <c r="P26" s="3">
        <v>1</v>
      </c>
      <c r="Q26" s="3">
        <v>0</v>
      </c>
      <c r="R26" s="3"/>
      <c r="S26" s="3"/>
      <c r="T26" s="3"/>
      <c r="U26" s="3"/>
      <c r="V26" s="3"/>
      <c r="W26" s="4">
        <f t="shared" si="0"/>
        <v>15</v>
      </c>
    </row>
    <row r="27" spans="1:23" ht="79.150000000000006" customHeight="1">
      <c r="A27" s="1" t="s">
        <v>26</v>
      </c>
      <c r="B27" s="1" t="s">
        <v>103</v>
      </c>
      <c r="C27" s="1" t="s">
        <v>92</v>
      </c>
      <c r="D27" s="1" t="s">
        <v>93</v>
      </c>
      <c r="E27" s="1" t="s">
        <v>94</v>
      </c>
      <c r="F27" s="5" t="e" vm="23">
        <v>#VALUE!</v>
      </c>
      <c r="G27" s="6" t="s">
        <v>30</v>
      </c>
      <c r="I27" s="9"/>
      <c r="J27" s="3"/>
      <c r="K27" s="3"/>
      <c r="L27" s="3">
        <v>1</v>
      </c>
      <c r="M27" s="3">
        <v>2</v>
      </c>
      <c r="N27" s="3">
        <v>3</v>
      </c>
      <c r="O27" s="3">
        <v>3</v>
      </c>
      <c r="P27" s="3">
        <v>2</v>
      </c>
      <c r="Q27" s="3">
        <v>1</v>
      </c>
      <c r="R27" s="3"/>
      <c r="S27" s="3"/>
      <c r="T27" s="3"/>
      <c r="U27" s="3"/>
      <c r="V27" s="3"/>
      <c r="W27" s="4">
        <f t="shared" si="0"/>
        <v>12</v>
      </c>
    </row>
    <row r="28" spans="1:23" ht="79.150000000000006" customHeight="1">
      <c r="A28" s="1" t="s">
        <v>26</v>
      </c>
      <c r="B28" s="1" t="s">
        <v>104</v>
      </c>
      <c r="C28" s="1" t="s">
        <v>92</v>
      </c>
      <c r="D28" s="1" t="s">
        <v>93</v>
      </c>
      <c r="E28" s="1" t="s">
        <v>94</v>
      </c>
      <c r="F28" s="5" t="e" vm="23">
        <v>#VALUE!</v>
      </c>
      <c r="G28" s="6" t="s">
        <v>31</v>
      </c>
      <c r="H28" s="7">
        <v>89</v>
      </c>
      <c r="I28" s="8">
        <v>38.700000000000003</v>
      </c>
      <c r="J28" s="3"/>
      <c r="K28" s="3"/>
      <c r="L28" s="3">
        <v>1</v>
      </c>
      <c r="M28" s="3">
        <v>1</v>
      </c>
      <c r="N28" s="3">
        <v>2</v>
      </c>
      <c r="O28" s="3">
        <v>2</v>
      </c>
      <c r="P28" s="3">
        <v>1</v>
      </c>
      <c r="Q28" s="3">
        <v>1</v>
      </c>
      <c r="R28" s="3"/>
      <c r="S28" s="3"/>
      <c r="T28" s="3"/>
      <c r="U28" s="3"/>
      <c r="V28" s="3"/>
      <c r="W28" s="4">
        <f t="shared" si="0"/>
        <v>8</v>
      </c>
    </row>
    <row r="29" spans="1:23" ht="79.150000000000006" customHeight="1">
      <c r="A29" s="1" t="s">
        <v>26</v>
      </c>
      <c r="B29" s="1" t="s">
        <v>105</v>
      </c>
      <c r="C29" s="1" t="s">
        <v>92</v>
      </c>
      <c r="D29" s="1" t="s">
        <v>106</v>
      </c>
      <c r="E29" s="1" t="s">
        <v>107</v>
      </c>
      <c r="F29" s="5" t="e" vm="24">
        <v>#VALUE!</v>
      </c>
      <c r="G29" s="6" t="s">
        <v>108</v>
      </c>
      <c r="H29" s="7">
        <v>79</v>
      </c>
      <c r="I29" s="8">
        <v>34.299999999999997</v>
      </c>
      <c r="J29" s="3"/>
      <c r="K29" s="3">
        <v>9</v>
      </c>
      <c r="L29" s="3">
        <v>18</v>
      </c>
      <c r="M29" s="3">
        <v>18</v>
      </c>
      <c r="N29" s="3">
        <v>18</v>
      </c>
      <c r="O29" s="3">
        <v>9</v>
      </c>
      <c r="P29" s="3"/>
      <c r="Q29" s="3"/>
      <c r="R29" s="3"/>
      <c r="S29" s="3"/>
      <c r="T29" s="3"/>
      <c r="U29" s="3"/>
      <c r="V29" s="3"/>
      <c r="W29" s="4">
        <f t="shared" si="0"/>
        <v>72</v>
      </c>
    </row>
    <row r="30" spans="1:23" ht="79.150000000000006" customHeight="1">
      <c r="A30" s="1" t="s">
        <v>26</v>
      </c>
      <c r="B30" s="1" t="s">
        <v>110</v>
      </c>
      <c r="C30" s="1" t="s">
        <v>92</v>
      </c>
      <c r="D30" s="1" t="s">
        <v>95</v>
      </c>
      <c r="E30" s="1" t="s">
        <v>96</v>
      </c>
      <c r="F30" s="5" t="e" vm="25">
        <v>#VALUE!</v>
      </c>
      <c r="G30" s="6" t="s">
        <v>108</v>
      </c>
      <c r="H30" s="7">
        <v>89</v>
      </c>
      <c r="I30" s="8">
        <v>38.700000000000003</v>
      </c>
      <c r="J30" s="3"/>
      <c r="K30" s="3">
        <v>4</v>
      </c>
      <c r="L30" s="3">
        <v>8</v>
      </c>
      <c r="M30" s="3">
        <v>8</v>
      </c>
      <c r="N30" s="3">
        <v>8</v>
      </c>
      <c r="O30" s="3">
        <v>4</v>
      </c>
      <c r="P30" s="3"/>
      <c r="Q30" s="3"/>
      <c r="R30" s="3"/>
      <c r="S30" s="3"/>
      <c r="T30" s="3"/>
      <c r="U30" s="3"/>
      <c r="V30" s="3"/>
      <c r="W30" s="4">
        <f t="shared" si="0"/>
        <v>32</v>
      </c>
    </row>
    <row r="31" spans="1:23" ht="79.150000000000006" customHeight="1">
      <c r="A31" s="1" t="s">
        <v>26</v>
      </c>
      <c r="B31" s="1" t="s">
        <v>111</v>
      </c>
      <c r="C31" s="1" t="s">
        <v>92</v>
      </c>
      <c r="D31" s="1" t="s">
        <v>28</v>
      </c>
      <c r="E31" s="1" t="s">
        <v>97</v>
      </c>
      <c r="F31" s="5" t="e" vm="26">
        <v>#VALUE!</v>
      </c>
      <c r="G31" s="6" t="s">
        <v>112</v>
      </c>
      <c r="I31" s="9"/>
      <c r="J31" s="3"/>
      <c r="K31" s="3"/>
      <c r="L31" s="3"/>
      <c r="M31" s="3">
        <v>6</v>
      </c>
      <c r="N31" s="3">
        <v>12</v>
      </c>
      <c r="O31" s="3">
        <v>12</v>
      </c>
      <c r="P31" s="3">
        <v>6</v>
      </c>
      <c r="Q31" s="3"/>
      <c r="R31" s="3"/>
      <c r="S31" s="3"/>
      <c r="T31" s="3"/>
      <c r="U31" s="3"/>
      <c r="V31" s="3"/>
      <c r="W31" s="4">
        <f t="shared" si="0"/>
        <v>36</v>
      </c>
    </row>
    <row r="32" spans="1:23" ht="79.150000000000006" customHeight="1">
      <c r="A32" s="1" t="s">
        <v>26</v>
      </c>
      <c r="B32" s="1" t="s">
        <v>113</v>
      </c>
      <c r="C32" s="1" t="s">
        <v>92</v>
      </c>
      <c r="D32" s="1" t="s">
        <v>106</v>
      </c>
      <c r="E32" s="1" t="s">
        <v>107</v>
      </c>
      <c r="F32" s="5" t="e" vm="24">
        <v>#VALUE!</v>
      </c>
      <c r="G32" s="6" t="s">
        <v>38</v>
      </c>
      <c r="H32" s="7">
        <v>79</v>
      </c>
      <c r="I32" s="8">
        <v>34.299999999999997</v>
      </c>
      <c r="J32" s="3"/>
      <c r="K32" s="3">
        <v>9</v>
      </c>
      <c r="L32" s="3">
        <v>9</v>
      </c>
      <c r="M32" s="3">
        <v>18</v>
      </c>
      <c r="N32" s="3">
        <v>18</v>
      </c>
      <c r="O32" s="3">
        <v>9</v>
      </c>
      <c r="P32" s="3">
        <v>9</v>
      </c>
      <c r="Q32" s="3"/>
      <c r="R32" s="3"/>
      <c r="S32" s="3"/>
      <c r="T32" s="3"/>
      <c r="U32" s="3"/>
      <c r="V32" s="3"/>
      <c r="W32" s="4">
        <f t="shared" si="0"/>
        <v>72</v>
      </c>
    </row>
    <row r="33" spans="1:23" ht="79.150000000000006" customHeight="1">
      <c r="A33" s="1" t="s">
        <v>26</v>
      </c>
      <c r="B33" s="1" t="s">
        <v>114</v>
      </c>
      <c r="C33" s="1" t="s">
        <v>92</v>
      </c>
      <c r="D33" s="1" t="s">
        <v>95</v>
      </c>
      <c r="E33" s="1" t="s">
        <v>96</v>
      </c>
      <c r="F33" s="5" t="e" vm="25">
        <v>#VALUE!</v>
      </c>
      <c r="G33" s="6" t="s">
        <v>38</v>
      </c>
      <c r="H33" s="7">
        <v>89</v>
      </c>
      <c r="I33" s="8">
        <v>38.700000000000003</v>
      </c>
      <c r="J33" s="3"/>
      <c r="K33" s="3">
        <v>4</v>
      </c>
      <c r="L33" s="3">
        <v>4</v>
      </c>
      <c r="M33" s="3">
        <v>8</v>
      </c>
      <c r="N33" s="3">
        <v>8</v>
      </c>
      <c r="O33" s="3">
        <v>4</v>
      </c>
      <c r="P33" s="3">
        <v>4</v>
      </c>
      <c r="Q33" s="3"/>
      <c r="R33" s="3"/>
      <c r="S33" s="3"/>
      <c r="T33" s="3"/>
      <c r="U33" s="3"/>
      <c r="V33" s="3"/>
      <c r="W33" s="4">
        <f t="shared" si="0"/>
        <v>32</v>
      </c>
    </row>
    <row r="34" spans="1:23" ht="79.150000000000006" customHeight="1">
      <c r="A34" s="1" t="s">
        <v>26</v>
      </c>
      <c r="B34" s="1" t="s">
        <v>115</v>
      </c>
      <c r="C34" s="1" t="s">
        <v>40</v>
      </c>
      <c r="D34" s="1" t="s">
        <v>116</v>
      </c>
      <c r="E34" s="1" t="s">
        <v>117</v>
      </c>
      <c r="F34" s="5" t="e" vm="27">
        <v>#VALUE!</v>
      </c>
      <c r="G34" s="6" t="s">
        <v>29</v>
      </c>
      <c r="H34" s="7">
        <v>39</v>
      </c>
      <c r="I34" s="8">
        <v>17</v>
      </c>
      <c r="J34" s="3"/>
      <c r="K34" s="3"/>
      <c r="L34" s="3"/>
      <c r="M34" s="3"/>
      <c r="N34" s="3">
        <v>5</v>
      </c>
      <c r="O34" s="3">
        <v>5</v>
      </c>
      <c r="P34" s="3">
        <v>0</v>
      </c>
      <c r="Q34" s="3">
        <v>1</v>
      </c>
      <c r="R34" s="3"/>
      <c r="S34" s="3"/>
      <c r="T34" s="3"/>
      <c r="U34" s="3"/>
      <c r="V34" s="3"/>
      <c r="W34" s="4">
        <f t="shared" si="0"/>
        <v>11</v>
      </c>
    </row>
    <row r="35" spans="1:23" ht="79.150000000000006" customHeight="1">
      <c r="A35" s="1" t="s">
        <v>26</v>
      </c>
      <c r="B35" s="1" t="s">
        <v>115</v>
      </c>
      <c r="C35" s="1" t="s">
        <v>40</v>
      </c>
      <c r="D35" s="1" t="s">
        <v>118</v>
      </c>
      <c r="E35" s="1" t="s">
        <v>119</v>
      </c>
      <c r="F35" s="5" t="e" vm="28">
        <v>#VALUE!</v>
      </c>
      <c r="G35" s="6" t="s">
        <v>29</v>
      </c>
      <c r="H35" s="7">
        <v>39</v>
      </c>
      <c r="I35" s="8">
        <v>17</v>
      </c>
      <c r="J35" s="3"/>
      <c r="K35" s="3"/>
      <c r="L35" s="3">
        <v>5</v>
      </c>
      <c r="M35" s="3">
        <v>17</v>
      </c>
      <c r="N35" s="3">
        <v>34</v>
      </c>
      <c r="O35" s="3">
        <v>54</v>
      </c>
      <c r="P35" s="3">
        <v>57</v>
      </c>
      <c r="Q35" s="3">
        <v>28</v>
      </c>
      <c r="R35" s="3">
        <v>11</v>
      </c>
      <c r="S35" s="3"/>
      <c r="T35" s="3"/>
      <c r="U35" s="3"/>
      <c r="V35" s="3"/>
      <c r="W35" s="4">
        <f t="shared" si="0"/>
        <v>206</v>
      </c>
    </row>
    <row r="36" spans="1:23" ht="79.150000000000006" customHeight="1">
      <c r="A36" s="1" t="s">
        <v>26</v>
      </c>
      <c r="B36" s="1" t="s">
        <v>115</v>
      </c>
      <c r="C36" s="1" t="s">
        <v>40</v>
      </c>
      <c r="D36" s="1" t="s">
        <v>120</v>
      </c>
      <c r="E36" s="1" t="s">
        <v>121</v>
      </c>
      <c r="F36" s="5" t="e" vm="29">
        <v>#VALUE!</v>
      </c>
      <c r="G36" s="6" t="s">
        <v>29</v>
      </c>
      <c r="H36" s="7">
        <v>39</v>
      </c>
      <c r="I36" s="8">
        <v>17</v>
      </c>
      <c r="J36" s="3"/>
      <c r="K36" s="3"/>
      <c r="L36" s="3">
        <v>3</v>
      </c>
      <c r="M36" s="3">
        <v>9</v>
      </c>
      <c r="N36" s="3">
        <v>29</v>
      </c>
      <c r="O36" s="3">
        <v>32</v>
      </c>
      <c r="P36" s="3">
        <v>39</v>
      </c>
      <c r="Q36" s="3">
        <v>18</v>
      </c>
      <c r="R36" s="3">
        <v>10</v>
      </c>
      <c r="S36" s="3"/>
      <c r="T36" s="3"/>
      <c r="U36" s="3"/>
      <c r="V36" s="3"/>
      <c r="W36" s="4">
        <f t="shared" si="0"/>
        <v>140</v>
      </c>
    </row>
    <row r="37" spans="1:23" ht="79.150000000000006" customHeight="1">
      <c r="A37" s="1" t="s">
        <v>26</v>
      </c>
      <c r="B37" s="1" t="s">
        <v>122</v>
      </c>
      <c r="C37" s="1" t="s">
        <v>40</v>
      </c>
      <c r="D37" s="1" t="s">
        <v>116</v>
      </c>
      <c r="E37" s="1" t="s">
        <v>123</v>
      </c>
      <c r="F37" s="5" t="e" vm="30">
        <v>#VALUE!</v>
      </c>
      <c r="G37" s="6" t="s">
        <v>29</v>
      </c>
      <c r="H37" s="7">
        <v>49</v>
      </c>
      <c r="I37" s="8">
        <v>21.3</v>
      </c>
      <c r="J37" s="3"/>
      <c r="K37" s="3"/>
      <c r="L37" s="3"/>
      <c r="M37" s="3"/>
      <c r="N37" s="3">
        <v>4</v>
      </c>
      <c r="O37" s="3"/>
      <c r="P37" s="3"/>
      <c r="Q37" s="3"/>
      <c r="R37" s="3"/>
      <c r="S37" s="3"/>
      <c r="T37" s="3"/>
      <c r="U37" s="3"/>
      <c r="V37" s="3"/>
      <c r="W37" s="4">
        <f t="shared" si="0"/>
        <v>4</v>
      </c>
    </row>
    <row r="38" spans="1:23" ht="79.150000000000006" customHeight="1">
      <c r="A38" s="1" t="s">
        <v>26</v>
      </c>
      <c r="B38" s="1" t="s">
        <v>124</v>
      </c>
      <c r="C38" s="1" t="s">
        <v>40</v>
      </c>
      <c r="D38" s="1" t="s">
        <v>125</v>
      </c>
      <c r="E38" s="1" t="s">
        <v>126</v>
      </c>
      <c r="F38" s="5" t="e" vm="31">
        <v>#VALUE!</v>
      </c>
      <c r="G38" s="6" t="s">
        <v>127</v>
      </c>
      <c r="H38" s="7">
        <v>39</v>
      </c>
      <c r="I38" s="8">
        <v>17</v>
      </c>
      <c r="J38" s="3"/>
      <c r="K38" s="3"/>
      <c r="L38" s="3"/>
      <c r="M38" s="3">
        <v>1</v>
      </c>
      <c r="N38" s="3">
        <v>3</v>
      </c>
      <c r="O38" s="3">
        <v>4</v>
      </c>
      <c r="P38" s="3">
        <v>4</v>
      </c>
      <c r="Q38" s="3">
        <v>2</v>
      </c>
      <c r="R38" s="3">
        <v>1</v>
      </c>
      <c r="S38" s="3"/>
      <c r="T38" s="3"/>
      <c r="U38" s="3"/>
      <c r="V38" s="3"/>
      <c r="W38" s="4">
        <f t="shared" si="0"/>
        <v>15</v>
      </c>
    </row>
    <row r="39" spans="1:23" ht="79.150000000000006" customHeight="1">
      <c r="A39" s="1" t="s">
        <v>26</v>
      </c>
      <c r="B39" s="1" t="s">
        <v>128</v>
      </c>
      <c r="C39" s="1" t="s">
        <v>40</v>
      </c>
      <c r="D39" s="1" t="s">
        <v>129</v>
      </c>
      <c r="E39" s="1" t="s">
        <v>130</v>
      </c>
      <c r="F39" s="5" t="e" vm="32">
        <v>#VALUE!</v>
      </c>
      <c r="G39" s="6" t="s">
        <v>29</v>
      </c>
      <c r="H39" s="7">
        <v>49</v>
      </c>
      <c r="I39" s="8">
        <v>21.3</v>
      </c>
      <c r="J39" s="3"/>
      <c r="K39" s="3"/>
      <c r="L39" s="3">
        <v>1</v>
      </c>
      <c r="M39" s="3">
        <v>19</v>
      </c>
      <c r="N39" s="3">
        <v>32</v>
      </c>
      <c r="O39" s="3">
        <v>39</v>
      </c>
      <c r="P39" s="3">
        <v>24</v>
      </c>
      <c r="Q39" s="3">
        <v>9</v>
      </c>
      <c r="R39" s="3"/>
      <c r="S39" s="3"/>
      <c r="T39" s="3"/>
      <c r="U39" s="3"/>
      <c r="V39" s="3"/>
      <c r="W39" s="4">
        <f t="shared" si="0"/>
        <v>124</v>
      </c>
    </row>
    <row r="40" spans="1:23" ht="79.150000000000006" customHeight="1">
      <c r="A40" s="1" t="s">
        <v>26</v>
      </c>
      <c r="B40" s="1" t="s">
        <v>131</v>
      </c>
      <c r="C40" s="1" t="s">
        <v>40</v>
      </c>
      <c r="D40" s="1" t="s">
        <v>132</v>
      </c>
      <c r="E40" s="1" t="s">
        <v>133</v>
      </c>
      <c r="F40" s="5" t="e" vm="33">
        <v>#VALUE!</v>
      </c>
      <c r="G40" s="6" t="s">
        <v>29</v>
      </c>
      <c r="H40" s="7">
        <v>49</v>
      </c>
      <c r="I40" s="8">
        <v>21.3</v>
      </c>
      <c r="J40" s="3"/>
      <c r="K40" s="3"/>
      <c r="L40" s="3"/>
      <c r="M40" s="3">
        <v>1</v>
      </c>
      <c r="N40" s="3">
        <v>3</v>
      </c>
      <c r="O40" s="3"/>
      <c r="P40" s="3">
        <v>1</v>
      </c>
      <c r="Q40" s="3"/>
      <c r="R40" s="3"/>
      <c r="S40" s="3"/>
      <c r="T40" s="3"/>
      <c r="U40" s="3"/>
      <c r="V40" s="3"/>
      <c r="W40" s="4">
        <f t="shared" si="0"/>
        <v>5</v>
      </c>
    </row>
    <row r="41" spans="1:23" ht="79.150000000000006" customHeight="1">
      <c r="A41" s="1" t="s">
        <v>26</v>
      </c>
      <c r="B41" s="1" t="s">
        <v>134</v>
      </c>
      <c r="C41" s="1" t="s">
        <v>40</v>
      </c>
      <c r="D41" s="1" t="s">
        <v>28</v>
      </c>
      <c r="E41" s="1" t="s">
        <v>135</v>
      </c>
      <c r="F41" s="5" t="e" vm="34">
        <v>#VALUE!</v>
      </c>
      <c r="G41" s="6" t="s">
        <v>29</v>
      </c>
      <c r="H41" s="7">
        <v>49</v>
      </c>
      <c r="I41" s="8">
        <v>21.3</v>
      </c>
      <c r="J41" s="3"/>
      <c r="K41" s="3"/>
      <c r="L41" s="3">
        <v>3</v>
      </c>
      <c r="M41" s="3"/>
      <c r="N41" s="3">
        <v>1</v>
      </c>
      <c r="O41" s="3"/>
      <c r="P41" s="3"/>
      <c r="Q41" s="3"/>
      <c r="R41" s="3"/>
      <c r="S41" s="3"/>
      <c r="T41" s="3"/>
      <c r="U41" s="3"/>
      <c r="V41" s="3"/>
      <c r="W41" s="4">
        <f t="shared" si="0"/>
        <v>4</v>
      </c>
    </row>
    <row r="42" spans="1:23" ht="79.150000000000006" customHeight="1">
      <c r="A42" s="1" t="s">
        <v>26</v>
      </c>
      <c r="B42" s="1" t="s">
        <v>136</v>
      </c>
      <c r="C42" s="1" t="s">
        <v>40</v>
      </c>
      <c r="D42" s="1" t="s">
        <v>28</v>
      </c>
      <c r="E42" s="1" t="s">
        <v>137</v>
      </c>
      <c r="F42" s="5" t="e" vm="35">
        <v>#VALUE!</v>
      </c>
      <c r="G42" s="6" t="s">
        <v>108</v>
      </c>
      <c r="H42" s="7">
        <v>49</v>
      </c>
      <c r="I42" s="8">
        <v>21.3</v>
      </c>
      <c r="J42" s="3"/>
      <c r="K42" s="3">
        <v>1</v>
      </c>
      <c r="L42" s="3">
        <v>2</v>
      </c>
      <c r="M42" s="3">
        <v>2</v>
      </c>
      <c r="N42" s="3">
        <v>2</v>
      </c>
      <c r="O42" s="3">
        <v>1</v>
      </c>
      <c r="P42" s="3"/>
      <c r="Q42" s="3"/>
      <c r="R42" s="3"/>
      <c r="S42" s="3"/>
      <c r="T42" s="3"/>
      <c r="U42" s="3"/>
      <c r="V42" s="3"/>
      <c r="W42" s="4">
        <f t="shared" si="0"/>
        <v>8</v>
      </c>
    </row>
    <row r="43" spans="1:23" ht="79.150000000000006" customHeight="1">
      <c r="A43" s="1" t="s">
        <v>26</v>
      </c>
      <c r="B43" s="1" t="s">
        <v>138</v>
      </c>
      <c r="C43" s="1" t="s">
        <v>40</v>
      </c>
      <c r="D43" s="1" t="s">
        <v>132</v>
      </c>
      <c r="E43" s="1" t="s">
        <v>139</v>
      </c>
      <c r="F43" s="5" t="e" vm="36">
        <v>#VALUE!</v>
      </c>
      <c r="G43" s="6" t="s">
        <v>29</v>
      </c>
      <c r="H43" s="7">
        <v>69</v>
      </c>
      <c r="I43" s="8">
        <v>30</v>
      </c>
      <c r="J43" s="3"/>
      <c r="K43" s="3"/>
      <c r="L43" s="3"/>
      <c r="M43" s="3"/>
      <c r="N43" s="3">
        <v>2</v>
      </c>
      <c r="O43" s="3">
        <v>1</v>
      </c>
      <c r="P43" s="3"/>
      <c r="Q43" s="3">
        <v>1</v>
      </c>
      <c r="R43" s="3"/>
      <c r="S43" s="3"/>
      <c r="T43" s="3"/>
      <c r="U43" s="3"/>
      <c r="V43" s="3"/>
      <c r="W43" s="4">
        <f t="shared" si="0"/>
        <v>4</v>
      </c>
    </row>
    <row r="44" spans="1:23" ht="79.150000000000006" customHeight="1">
      <c r="A44" s="1" t="s">
        <v>26</v>
      </c>
      <c r="B44" s="1" t="s">
        <v>140</v>
      </c>
      <c r="C44" s="1" t="s">
        <v>40</v>
      </c>
      <c r="D44" s="1" t="s">
        <v>141</v>
      </c>
      <c r="E44" s="1" t="s">
        <v>142</v>
      </c>
      <c r="F44" s="5" t="e" vm="37">
        <v>#VALUE!</v>
      </c>
      <c r="G44" s="6" t="s">
        <v>29</v>
      </c>
      <c r="H44" s="7">
        <v>130</v>
      </c>
      <c r="I44" s="8">
        <v>56.5</v>
      </c>
      <c r="J44" s="3"/>
      <c r="K44" s="3"/>
      <c r="L44" s="3"/>
      <c r="M44" s="3"/>
      <c r="N44" s="3">
        <v>2</v>
      </c>
      <c r="O44" s="3"/>
      <c r="P44" s="3"/>
      <c r="Q44" s="3"/>
      <c r="R44" s="3"/>
      <c r="S44" s="3"/>
      <c r="T44" s="3"/>
      <c r="U44" s="3"/>
      <c r="V44" s="3"/>
      <c r="W44" s="4">
        <f t="shared" si="0"/>
        <v>2</v>
      </c>
    </row>
    <row r="45" spans="1:23" ht="79.150000000000006" customHeight="1">
      <c r="A45" s="1" t="s">
        <v>26</v>
      </c>
      <c r="B45" s="1" t="s">
        <v>143</v>
      </c>
      <c r="C45" s="1" t="s">
        <v>40</v>
      </c>
      <c r="D45" s="1" t="s">
        <v>54</v>
      </c>
      <c r="E45" s="1" t="s">
        <v>144</v>
      </c>
      <c r="F45" s="5" t="e" vm="38">
        <v>#VALUE!</v>
      </c>
      <c r="G45" s="6" t="s">
        <v>145</v>
      </c>
      <c r="H45" s="7">
        <v>69</v>
      </c>
      <c r="I45" s="8">
        <v>30</v>
      </c>
      <c r="J45" s="3"/>
      <c r="K45" s="3"/>
      <c r="L45" s="3"/>
      <c r="M45" s="3"/>
      <c r="N45" s="3"/>
      <c r="O45" s="3"/>
      <c r="P45" s="3">
        <v>1</v>
      </c>
      <c r="Q45" s="3"/>
      <c r="R45" s="3"/>
      <c r="S45" s="3"/>
      <c r="T45" s="3"/>
      <c r="U45" s="3"/>
      <c r="V45" s="3"/>
      <c r="W45" s="4">
        <f t="shared" si="0"/>
        <v>1</v>
      </c>
    </row>
    <row r="46" spans="1:23" ht="79.150000000000006" customHeight="1">
      <c r="A46" s="1" t="s">
        <v>26</v>
      </c>
      <c r="B46" s="1" t="s">
        <v>146</v>
      </c>
      <c r="C46" s="1" t="s">
        <v>40</v>
      </c>
      <c r="D46" s="1" t="s">
        <v>28</v>
      </c>
      <c r="E46" s="1" t="s">
        <v>147</v>
      </c>
      <c r="F46" s="5" t="e" vm="39">
        <v>#VALUE!</v>
      </c>
      <c r="G46" s="6" t="s">
        <v>29</v>
      </c>
      <c r="H46" s="7">
        <v>79</v>
      </c>
      <c r="I46" s="8">
        <v>34.299999999999997</v>
      </c>
      <c r="J46" s="3"/>
      <c r="K46" s="3"/>
      <c r="L46" s="3"/>
      <c r="M46" s="3"/>
      <c r="N46" s="3"/>
      <c r="O46" s="3">
        <v>1</v>
      </c>
      <c r="P46" s="3">
        <v>2</v>
      </c>
      <c r="Q46" s="3">
        <v>3</v>
      </c>
      <c r="R46" s="3"/>
      <c r="S46" s="3"/>
      <c r="T46" s="3"/>
      <c r="U46" s="3"/>
      <c r="V46" s="3"/>
      <c r="W46" s="4">
        <f t="shared" si="0"/>
        <v>6</v>
      </c>
    </row>
    <row r="47" spans="1:23" ht="79.150000000000006" customHeight="1">
      <c r="A47" s="1" t="s">
        <v>26</v>
      </c>
      <c r="B47" s="1" t="s">
        <v>148</v>
      </c>
      <c r="C47" s="1" t="s">
        <v>40</v>
      </c>
      <c r="D47" s="1" t="s">
        <v>33</v>
      </c>
      <c r="E47" s="1" t="s">
        <v>149</v>
      </c>
      <c r="F47" s="5" t="e" vm="40">
        <v>#VALUE!</v>
      </c>
      <c r="G47" s="6" t="s">
        <v>29</v>
      </c>
      <c r="H47" s="7">
        <v>140</v>
      </c>
      <c r="I47" s="8">
        <v>61</v>
      </c>
      <c r="J47" s="3"/>
      <c r="K47" s="3"/>
      <c r="L47" s="3"/>
      <c r="M47" s="3"/>
      <c r="N47" s="3"/>
      <c r="O47" s="3">
        <v>1</v>
      </c>
      <c r="P47" s="3"/>
      <c r="Q47" s="3"/>
      <c r="R47" s="3"/>
      <c r="S47" s="3"/>
      <c r="T47" s="3"/>
      <c r="U47" s="3"/>
      <c r="V47" s="3"/>
      <c r="W47" s="4">
        <f t="shared" si="0"/>
        <v>1</v>
      </c>
    </row>
    <row r="48" spans="1:23" ht="79.150000000000006" customHeight="1">
      <c r="A48" s="1" t="s">
        <v>26</v>
      </c>
      <c r="B48" s="1" t="s">
        <v>150</v>
      </c>
      <c r="C48" s="1" t="s">
        <v>40</v>
      </c>
      <c r="D48" s="1" t="s">
        <v>33</v>
      </c>
      <c r="E48" s="1" t="s">
        <v>151</v>
      </c>
      <c r="F48" s="5" t="e" vm="41">
        <v>#VALUE!</v>
      </c>
      <c r="G48" s="6" t="s">
        <v>29</v>
      </c>
      <c r="H48" s="7">
        <v>99</v>
      </c>
      <c r="I48" s="8">
        <v>43</v>
      </c>
      <c r="J48" s="3"/>
      <c r="K48" s="3"/>
      <c r="L48" s="3">
        <v>1</v>
      </c>
      <c r="M48" s="3">
        <v>8</v>
      </c>
      <c r="N48" s="3">
        <v>6</v>
      </c>
      <c r="O48" s="3">
        <v>12</v>
      </c>
      <c r="P48" s="3">
        <v>4</v>
      </c>
      <c r="Q48" s="3"/>
      <c r="R48" s="3"/>
      <c r="S48" s="3"/>
      <c r="T48" s="3"/>
      <c r="U48" s="3"/>
      <c r="V48" s="3"/>
      <c r="W48" s="4">
        <f t="shared" si="0"/>
        <v>31</v>
      </c>
    </row>
    <row r="49" spans="1:23" ht="79.150000000000006" customHeight="1">
      <c r="A49" s="1" t="s">
        <v>26</v>
      </c>
      <c r="B49" s="1" t="s">
        <v>152</v>
      </c>
      <c r="C49" s="1" t="s">
        <v>40</v>
      </c>
      <c r="D49" s="1" t="s">
        <v>109</v>
      </c>
      <c r="E49" s="1" t="s">
        <v>153</v>
      </c>
      <c r="F49" s="5" t="e" vm="42">
        <v>#VALUE!</v>
      </c>
      <c r="G49" s="6" t="s">
        <v>29</v>
      </c>
      <c r="H49" s="7">
        <v>89</v>
      </c>
      <c r="I49" s="8">
        <v>38.700000000000003</v>
      </c>
      <c r="J49" s="3"/>
      <c r="K49" s="3"/>
      <c r="L49" s="3"/>
      <c r="M49" s="3"/>
      <c r="N49" s="3"/>
      <c r="O49" s="3">
        <v>1</v>
      </c>
      <c r="P49" s="3"/>
      <c r="Q49" s="3"/>
      <c r="R49" s="3"/>
      <c r="S49" s="3"/>
      <c r="T49" s="3"/>
      <c r="U49" s="3"/>
      <c r="V49" s="3"/>
      <c r="W49" s="4">
        <f t="shared" si="0"/>
        <v>1</v>
      </c>
    </row>
    <row r="50" spans="1:23" ht="79.150000000000006" customHeight="1">
      <c r="A50" s="1" t="s">
        <v>26</v>
      </c>
      <c r="B50" s="1" t="s">
        <v>154</v>
      </c>
      <c r="C50" s="1" t="s">
        <v>40</v>
      </c>
      <c r="D50" s="1" t="s">
        <v>28</v>
      </c>
      <c r="E50" s="1" t="s">
        <v>155</v>
      </c>
      <c r="F50" s="5" t="e" vm="43">
        <v>#VALUE!</v>
      </c>
      <c r="G50" s="6" t="s">
        <v>29</v>
      </c>
      <c r="H50" s="7">
        <v>99</v>
      </c>
      <c r="I50" s="8">
        <v>43</v>
      </c>
      <c r="J50" s="3"/>
      <c r="K50" s="3"/>
      <c r="L50" s="3">
        <v>5</v>
      </c>
      <c r="M50" s="3">
        <v>8</v>
      </c>
      <c r="N50" s="3">
        <v>15</v>
      </c>
      <c r="O50" s="3">
        <v>15</v>
      </c>
      <c r="P50" s="3">
        <v>10</v>
      </c>
      <c r="Q50" s="3">
        <v>5</v>
      </c>
      <c r="R50" s="3"/>
      <c r="S50" s="3"/>
      <c r="T50" s="3"/>
      <c r="U50" s="3"/>
      <c r="V50" s="3"/>
      <c r="W50" s="4">
        <f t="shared" si="0"/>
        <v>58</v>
      </c>
    </row>
    <row r="51" spans="1:23" ht="79.150000000000006" customHeight="1">
      <c r="A51" s="1" t="s">
        <v>26</v>
      </c>
      <c r="B51" s="1" t="s">
        <v>159</v>
      </c>
      <c r="C51" s="1" t="s">
        <v>156</v>
      </c>
      <c r="D51" s="1" t="s">
        <v>33</v>
      </c>
      <c r="E51" s="1" t="s">
        <v>157</v>
      </c>
      <c r="F51" s="5" t="e" vm="44">
        <v>#VALUE!</v>
      </c>
      <c r="G51" s="6" t="s">
        <v>108</v>
      </c>
      <c r="H51" s="7">
        <v>99</v>
      </c>
      <c r="I51" s="8">
        <v>43</v>
      </c>
      <c r="J51" s="3"/>
      <c r="K51" s="3">
        <v>8</v>
      </c>
      <c r="L51" s="3">
        <v>16</v>
      </c>
      <c r="M51" s="3">
        <v>16</v>
      </c>
      <c r="N51" s="3">
        <v>16</v>
      </c>
      <c r="O51" s="3">
        <v>8</v>
      </c>
      <c r="P51" s="3"/>
      <c r="Q51" s="3"/>
      <c r="R51" s="3"/>
      <c r="S51" s="3"/>
      <c r="T51" s="3"/>
      <c r="U51" s="3"/>
      <c r="V51" s="3"/>
      <c r="W51" s="4">
        <f t="shared" si="0"/>
        <v>64</v>
      </c>
    </row>
    <row r="52" spans="1:23" ht="79.150000000000006" customHeight="1">
      <c r="A52" s="1" t="s">
        <v>26</v>
      </c>
      <c r="B52" s="1" t="s">
        <v>160</v>
      </c>
      <c r="C52" s="1" t="s">
        <v>156</v>
      </c>
      <c r="D52" s="1" t="s">
        <v>33</v>
      </c>
      <c r="E52" s="1" t="s">
        <v>158</v>
      </c>
      <c r="F52" s="5" t="e" vm="45">
        <v>#VALUE!</v>
      </c>
      <c r="G52" s="6" t="s">
        <v>108</v>
      </c>
      <c r="H52" s="7">
        <v>89</v>
      </c>
      <c r="I52" s="8">
        <v>38.700000000000003</v>
      </c>
      <c r="J52" s="3"/>
      <c r="K52" s="3">
        <v>6</v>
      </c>
      <c r="L52" s="3">
        <v>12</v>
      </c>
      <c r="M52" s="3">
        <v>12</v>
      </c>
      <c r="N52" s="3">
        <v>12</v>
      </c>
      <c r="O52" s="3">
        <v>6</v>
      </c>
      <c r="P52" s="3"/>
      <c r="Q52" s="3"/>
      <c r="R52" s="3"/>
      <c r="S52" s="3"/>
      <c r="T52" s="3"/>
      <c r="U52" s="3"/>
      <c r="V52" s="3"/>
      <c r="W52" s="4">
        <f t="shared" si="0"/>
        <v>48</v>
      </c>
    </row>
    <row r="53" spans="1:23" ht="79.150000000000006" customHeight="1">
      <c r="A53" s="1" t="s">
        <v>26</v>
      </c>
      <c r="B53" s="1" t="s">
        <v>161</v>
      </c>
      <c r="C53" s="1" t="s">
        <v>156</v>
      </c>
      <c r="D53" s="1" t="s">
        <v>33</v>
      </c>
      <c r="E53" s="1" t="s">
        <v>157</v>
      </c>
      <c r="F53" s="5" t="e" vm="44">
        <v>#VALUE!</v>
      </c>
      <c r="G53" s="6" t="s">
        <v>38</v>
      </c>
      <c r="H53" s="7">
        <v>99</v>
      </c>
      <c r="I53" s="8">
        <v>43</v>
      </c>
      <c r="J53" s="3"/>
      <c r="K53" s="3">
        <v>8</v>
      </c>
      <c r="L53" s="3">
        <v>8</v>
      </c>
      <c r="M53" s="3">
        <v>16</v>
      </c>
      <c r="N53" s="3">
        <v>16</v>
      </c>
      <c r="O53" s="3">
        <v>8</v>
      </c>
      <c r="P53" s="3">
        <v>8</v>
      </c>
      <c r="Q53" s="3"/>
      <c r="R53" s="3"/>
      <c r="S53" s="3"/>
      <c r="T53" s="3"/>
      <c r="U53" s="3"/>
      <c r="V53" s="3"/>
      <c r="W53" s="4">
        <f t="shared" si="0"/>
        <v>64</v>
      </c>
    </row>
    <row r="54" spans="1:23" ht="79.150000000000006" customHeight="1">
      <c r="A54" s="1" t="s">
        <v>26</v>
      </c>
      <c r="B54" s="1" t="s">
        <v>162</v>
      </c>
      <c r="C54" s="1" t="s">
        <v>156</v>
      </c>
      <c r="D54" s="1" t="s">
        <v>33</v>
      </c>
      <c r="E54" s="1" t="s">
        <v>158</v>
      </c>
      <c r="F54" s="5" t="e" vm="45">
        <v>#VALUE!</v>
      </c>
      <c r="G54" s="6" t="s">
        <v>38</v>
      </c>
      <c r="H54" s="7">
        <v>89</v>
      </c>
      <c r="I54" s="8">
        <v>38.700000000000003</v>
      </c>
      <c r="J54" s="3"/>
      <c r="K54" s="3">
        <v>6</v>
      </c>
      <c r="L54" s="3">
        <v>6</v>
      </c>
      <c r="M54" s="3">
        <v>12</v>
      </c>
      <c r="N54" s="3">
        <v>12</v>
      </c>
      <c r="O54" s="3">
        <v>6</v>
      </c>
      <c r="P54" s="3">
        <v>6</v>
      </c>
      <c r="Q54" s="3"/>
      <c r="R54" s="3"/>
      <c r="S54" s="3"/>
      <c r="T54" s="3"/>
      <c r="U54" s="3"/>
      <c r="V54" s="3"/>
      <c r="W54" s="4">
        <f t="shared" si="0"/>
        <v>48</v>
      </c>
    </row>
    <row r="55" spans="1:23" ht="79.150000000000006" customHeight="1">
      <c r="A55" s="1" t="s">
        <v>26</v>
      </c>
      <c r="B55" s="1" t="s">
        <v>163</v>
      </c>
      <c r="C55" s="1" t="s">
        <v>156</v>
      </c>
      <c r="D55" s="1" t="s">
        <v>164</v>
      </c>
      <c r="E55" s="1" t="s">
        <v>165</v>
      </c>
      <c r="F55" s="5" t="e" vm="46">
        <v>#VALUE!</v>
      </c>
      <c r="G55" s="6" t="s">
        <v>29</v>
      </c>
      <c r="H55" s="7">
        <v>89</v>
      </c>
      <c r="I55" s="8">
        <v>38.700000000000003</v>
      </c>
      <c r="J55" s="3"/>
      <c r="K55" s="3"/>
      <c r="L55" s="3"/>
      <c r="M55" s="3"/>
      <c r="N55" s="3">
        <v>10</v>
      </c>
      <c r="O55" s="3">
        <v>12</v>
      </c>
      <c r="P55" s="3">
        <v>6</v>
      </c>
      <c r="Q55" s="3">
        <v>6</v>
      </c>
      <c r="R55" s="3"/>
      <c r="S55" s="3"/>
      <c r="T55" s="3"/>
      <c r="U55" s="3"/>
      <c r="V55" s="3"/>
      <c r="W55" s="4">
        <f t="shared" si="0"/>
        <v>34</v>
      </c>
    </row>
    <row r="56" spans="1:23" ht="79.150000000000006" customHeight="1">
      <c r="A56" s="1" t="s">
        <v>26</v>
      </c>
      <c r="B56" s="1" t="s">
        <v>166</v>
      </c>
      <c r="C56" s="1" t="s">
        <v>156</v>
      </c>
      <c r="D56" s="1" t="s">
        <v>33</v>
      </c>
      <c r="E56" s="1" t="s">
        <v>167</v>
      </c>
      <c r="F56" s="5" t="e" vm="47">
        <v>#VALUE!</v>
      </c>
      <c r="G56" s="6" t="s">
        <v>29</v>
      </c>
      <c r="H56" s="7">
        <v>89</v>
      </c>
      <c r="I56" s="8">
        <v>38.700000000000003</v>
      </c>
      <c r="J56" s="3"/>
      <c r="K56" s="3"/>
      <c r="L56" s="3">
        <v>1</v>
      </c>
      <c r="M56" s="3">
        <v>2</v>
      </c>
      <c r="N56" s="3">
        <v>9</v>
      </c>
      <c r="O56" s="3">
        <v>11</v>
      </c>
      <c r="P56" s="3">
        <v>7</v>
      </c>
      <c r="Q56" s="3">
        <v>4</v>
      </c>
      <c r="R56" s="3"/>
      <c r="S56" s="3"/>
      <c r="T56" s="3"/>
      <c r="U56" s="3"/>
      <c r="V56" s="3"/>
      <c r="W56" s="4">
        <f t="shared" si="0"/>
        <v>34</v>
      </c>
    </row>
    <row r="57" spans="1:23" ht="79.150000000000006" customHeight="1">
      <c r="A57" s="1" t="s">
        <v>26</v>
      </c>
      <c r="B57" s="1" t="s">
        <v>168</v>
      </c>
      <c r="C57" s="1" t="s">
        <v>156</v>
      </c>
      <c r="D57" s="1" t="s">
        <v>33</v>
      </c>
      <c r="E57" s="1" t="s">
        <v>169</v>
      </c>
      <c r="F57" s="5" t="e" vm="48">
        <v>#VALUE!</v>
      </c>
      <c r="G57" s="6" t="s">
        <v>29</v>
      </c>
      <c r="H57" s="7">
        <v>89</v>
      </c>
      <c r="I57" s="8">
        <v>38.700000000000003</v>
      </c>
      <c r="J57" s="3"/>
      <c r="K57" s="3"/>
      <c r="L57" s="3"/>
      <c r="M57" s="3">
        <v>3</v>
      </c>
      <c r="N57" s="3">
        <v>5</v>
      </c>
      <c r="O57" s="3">
        <v>10</v>
      </c>
      <c r="P57" s="3">
        <v>7</v>
      </c>
      <c r="Q57" s="3">
        <v>4</v>
      </c>
      <c r="R57" s="3"/>
      <c r="S57" s="3"/>
      <c r="T57" s="3"/>
      <c r="U57" s="3"/>
      <c r="V57" s="3"/>
      <c r="W57" s="4">
        <f t="shared" si="0"/>
        <v>29</v>
      </c>
    </row>
    <row r="58" spans="1:23" ht="79.150000000000006" customHeight="1">
      <c r="A58" s="1" t="s">
        <v>26</v>
      </c>
      <c r="B58" s="1" t="s">
        <v>170</v>
      </c>
      <c r="C58" s="1" t="s">
        <v>156</v>
      </c>
      <c r="D58" s="1" t="s">
        <v>171</v>
      </c>
      <c r="E58" s="1" t="s">
        <v>172</v>
      </c>
      <c r="F58" s="5" t="e" vm="49">
        <v>#VALUE!</v>
      </c>
      <c r="G58" s="6" t="s">
        <v>29</v>
      </c>
      <c r="H58" s="7">
        <v>89</v>
      </c>
      <c r="I58" s="8">
        <v>38.700000000000003</v>
      </c>
      <c r="J58" s="3"/>
      <c r="K58" s="3">
        <v>3</v>
      </c>
      <c r="L58" s="3">
        <v>5</v>
      </c>
      <c r="M58" s="3">
        <v>10</v>
      </c>
      <c r="N58" s="3">
        <v>14</v>
      </c>
      <c r="O58" s="3">
        <v>13</v>
      </c>
      <c r="P58" s="3">
        <v>9</v>
      </c>
      <c r="Q58" s="3">
        <v>5</v>
      </c>
      <c r="R58" s="3"/>
      <c r="S58" s="3"/>
      <c r="T58" s="3"/>
      <c r="U58" s="3"/>
      <c r="V58" s="3"/>
      <c r="W58" s="4">
        <f t="shared" si="0"/>
        <v>59</v>
      </c>
    </row>
    <row r="59" spans="1:23" ht="79.150000000000006" customHeight="1">
      <c r="A59" s="1" t="s">
        <v>26</v>
      </c>
      <c r="B59" s="1" t="s">
        <v>173</v>
      </c>
      <c r="C59" s="1" t="s">
        <v>156</v>
      </c>
      <c r="D59" s="1" t="s">
        <v>33</v>
      </c>
      <c r="E59" s="1" t="s">
        <v>169</v>
      </c>
      <c r="F59" s="5" t="e" vm="48">
        <v>#VALUE!</v>
      </c>
      <c r="G59" s="6" t="s">
        <v>30</v>
      </c>
      <c r="I59" s="9"/>
      <c r="J59" s="3"/>
      <c r="K59" s="3"/>
      <c r="L59" s="3">
        <v>1</v>
      </c>
      <c r="M59" s="3">
        <v>2</v>
      </c>
      <c r="N59" s="3">
        <v>3</v>
      </c>
      <c r="O59" s="3">
        <v>3</v>
      </c>
      <c r="P59" s="3">
        <v>2</v>
      </c>
      <c r="Q59" s="3">
        <v>1</v>
      </c>
      <c r="R59" s="3"/>
      <c r="S59" s="3"/>
      <c r="T59" s="3"/>
      <c r="U59" s="3"/>
      <c r="V59" s="3"/>
      <c r="W59" s="4">
        <f t="shared" si="0"/>
        <v>12</v>
      </c>
    </row>
    <row r="60" spans="1:23" ht="79.150000000000006" customHeight="1">
      <c r="A60" s="1" t="s">
        <v>26</v>
      </c>
      <c r="B60" s="1" t="s">
        <v>173</v>
      </c>
      <c r="C60" s="1" t="s">
        <v>156</v>
      </c>
      <c r="D60" s="1" t="s">
        <v>106</v>
      </c>
      <c r="E60" s="1" t="s">
        <v>174</v>
      </c>
      <c r="F60" s="5" t="e" vm="50">
        <v>#VALUE!</v>
      </c>
      <c r="G60" s="6" t="s">
        <v>30</v>
      </c>
      <c r="I60" s="9"/>
      <c r="J60" s="3"/>
      <c r="K60" s="3"/>
      <c r="L60" s="3">
        <v>1</v>
      </c>
      <c r="M60" s="3">
        <v>2</v>
      </c>
      <c r="N60" s="3">
        <v>3</v>
      </c>
      <c r="O60" s="3">
        <v>3</v>
      </c>
      <c r="P60" s="3">
        <v>2</v>
      </c>
      <c r="Q60" s="3">
        <v>1</v>
      </c>
      <c r="R60" s="3"/>
      <c r="S60" s="3"/>
      <c r="T60" s="3"/>
      <c r="U60" s="3"/>
      <c r="V60" s="3"/>
      <c r="W60" s="4">
        <f t="shared" si="0"/>
        <v>12</v>
      </c>
    </row>
    <row r="61" spans="1:23" ht="79.150000000000006" customHeight="1">
      <c r="A61" s="1" t="s">
        <v>26</v>
      </c>
      <c r="B61" s="1" t="s">
        <v>175</v>
      </c>
      <c r="C61" s="1" t="s">
        <v>156</v>
      </c>
      <c r="D61" s="1" t="s">
        <v>33</v>
      </c>
      <c r="E61" s="1" t="s">
        <v>169</v>
      </c>
      <c r="F61" s="5" t="e" vm="48">
        <v>#VALUE!</v>
      </c>
      <c r="G61" s="6" t="s">
        <v>31</v>
      </c>
      <c r="H61" s="7">
        <v>89</v>
      </c>
      <c r="I61" s="8">
        <v>38.700000000000003</v>
      </c>
      <c r="J61" s="3"/>
      <c r="K61" s="3"/>
      <c r="L61" s="3">
        <v>1</v>
      </c>
      <c r="M61" s="3">
        <v>1</v>
      </c>
      <c r="N61" s="3">
        <v>2</v>
      </c>
      <c r="O61" s="3">
        <v>2</v>
      </c>
      <c r="P61" s="3">
        <v>1</v>
      </c>
      <c r="Q61" s="3">
        <v>1</v>
      </c>
      <c r="R61" s="3"/>
      <c r="S61" s="3"/>
      <c r="T61" s="3"/>
      <c r="U61" s="3"/>
      <c r="V61" s="3"/>
      <c r="W61" s="4">
        <f t="shared" si="0"/>
        <v>8</v>
      </c>
    </row>
    <row r="62" spans="1:23" ht="79.150000000000006" customHeight="1">
      <c r="A62" s="1" t="s">
        <v>26</v>
      </c>
      <c r="B62" s="1" t="s">
        <v>175</v>
      </c>
      <c r="C62" s="1" t="s">
        <v>156</v>
      </c>
      <c r="D62" s="1" t="s">
        <v>106</v>
      </c>
      <c r="E62" s="1" t="s">
        <v>174</v>
      </c>
      <c r="F62" s="5" t="e" vm="50">
        <v>#VALUE!</v>
      </c>
      <c r="G62" s="6" t="s">
        <v>31</v>
      </c>
      <c r="H62" s="7">
        <v>89</v>
      </c>
      <c r="I62" s="8">
        <v>38.700000000000003</v>
      </c>
      <c r="J62" s="3"/>
      <c r="K62" s="3"/>
      <c r="L62" s="3">
        <v>1</v>
      </c>
      <c r="M62" s="3">
        <v>1</v>
      </c>
      <c r="N62" s="3">
        <v>2</v>
      </c>
      <c r="O62" s="3">
        <v>2</v>
      </c>
      <c r="P62" s="3">
        <v>1</v>
      </c>
      <c r="Q62" s="3">
        <v>1</v>
      </c>
      <c r="R62" s="3"/>
      <c r="S62" s="3"/>
      <c r="T62" s="3"/>
      <c r="U62" s="3"/>
      <c r="V62" s="3"/>
      <c r="W62" s="4">
        <f t="shared" si="0"/>
        <v>8</v>
      </c>
    </row>
    <row r="63" spans="1:23" ht="79.150000000000006" customHeight="1">
      <c r="A63" s="1" t="s">
        <v>26</v>
      </c>
      <c r="B63" s="1" t="s">
        <v>176</v>
      </c>
      <c r="C63" s="1" t="s">
        <v>156</v>
      </c>
      <c r="D63" s="1" t="s">
        <v>118</v>
      </c>
      <c r="E63" s="1" t="s">
        <v>177</v>
      </c>
      <c r="F63" s="5" t="e" vm="51">
        <v>#VALUE!</v>
      </c>
      <c r="G63" s="6" t="s">
        <v>108</v>
      </c>
      <c r="H63" s="7">
        <v>89</v>
      </c>
      <c r="I63" s="8">
        <v>38.700000000000003</v>
      </c>
      <c r="J63" s="3"/>
      <c r="K63" s="3">
        <v>1</v>
      </c>
      <c r="L63" s="3">
        <v>2</v>
      </c>
      <c r="M63" s="3">
        <v>2</v>
      </c>
      <c r="N63" s="3">
        <v>2</v>
      </c>
      <c r="O63" s="3">
        <v>1</v>
      </c>
      <c r="P63" s="3"/>
      <c r="Q63" s="3"/>
      <c r="R63" s="3"/>
      <c r="S63" s="3"/>
      <c r="T63" s="3"/>
      <c r="U63" s="3"/>
      <c r="V63" s="3"/>
      <c r="W63" s="4">
        <f t="shared" si="0"/>
        <v>8</v>
      </c>
    </row>
    <row r="64" spans="1:23" ht="79.150000000000006" customHeight="1">
      <c r="A64" s="1" t="s">
        <v>26</v>
      </c>
      <c r="B64" s="1" t="s">
        <v>176</v>
      </c>
      <c r="C64" s="1" t="s">
        <v>156</v>
      </c>
      <c r="D64" s="1" t="s">
        <v>164</v>
      </c>
      <c r="E64" s="1" t="s">
        <v>165</v>
      </c>
      <c r="F64" s="5" t="e" vm="46">
        <v>#VALUE!</v>
      </c>
      <c r="G64" s="6" t="s">
        <v>108</v>
      </c>
      <c r="H64" s="7">
        <v>89</v>
      </c>
      <c r="I64" s="8">
        <v>38.700000000000003</v>
      </c>
      <c r="J64" s="3"/>
      <c r="K64" s="3">
        <v>1</v>
      </c>
      <c r="L64" s="3">
        <v>2</v>
      </c>
      <c r="M64" s="3">
        <v>2</v>
      </c>
      <c r="N64" s="3">
        <v>2</v>
      </c>
      <c r="O64" s="3">
        <v>1</v>
      </c>
      <c r="P64" s="3"/>
      <c r="Q64" s="3"/>
      <c r="R64" s="3"/>
      <c r="S64" s="3"/>
      <c r="T64" s="3"/>
      <c r="U64" s="3"/>
      <c r="V64" s="3"/>
      <c r="W64" s="4">
        <f t="shared" si="0"/>
        <v>8</v>
      </c>
    </row>
    <row r="65" spans="1:23" ht="79.150000000000006" customHeight="1">
      <c r="A65" s="1" t="s">
        <v>26</v>
      </c>
      <c r="B65" s="1" t="s">
        <v>178</v>
      </c>
      <c r="C65" s="1" t="s">
        <v>156</v>
      </c>
      <c r="D65" s="1" t="s">
        <v>28</v>
      </c>
      <c r="E65" s="1" t="s">
        <v>179</v>
      </c>
      <c r="F65" s="5" t="e" vm="52">
        <v>#VALUE!</v>
      </c>
      <c r="G65" s="6" t="s">
        <v>30</v>
      </c>
      <c r="H65" s="7">
        <v>89</v>
      </c>
      <c r="I65" s="8">
        <v>38.700000000000003</v>
      </c>
      <c r="J65" s="3"/>
      <c r="K65" s="3"/>
      <c r="L65" s="3">
        <v>1</v>
      </c>
      <c r="M65" s="3">
        <v>2</v>
      </c>
      <c r="N65" s="3">
        <v>3</v>
      </c>
      <c r="O65" s="3">
        <v>3</v>
      </c>
      <c r="P65" s="3">
        <v>2</v>
      </c>
      <c r="Q65" s="3">
        <v>1</v>
      </c>
      <c r="R65" s="3"/>
      <c r="S65" s="3"/>
      <c r="T65" s="3"/>
      <c r="U65" s="3"/>
      <c r="V65" s="3"/>
      <c r="W65" s="4">
        <f t="shared" si="0"/>
        <v>12</v>
      </c>
    </row>
    <row r="66" spans="1:23" ht="79.150000000000006" customHeight="1">
      <c r="A66" s="1" t="s">
        <v>26</v>
      </c>
      <c r="B66" s="1" t="s">
        <v>178</v>
      </c>
      <c r="C66" s="1" t="s">
        <v>156</v>
      </c>
      <c r="D66" s="1" t="s">
        <v>106</v>
      </c>
      <c r="E66" s="1" t="s">
        <v>180</v>
      </c>
      <c r="F66" s="5" t="e" vm="53">
        <v>#VALUE!</v>
      </c>
      <c r="G66" s="6" t="s">
        <v>30</v>
      </c>
      <c r="H66" s="7">
        <v>89</v>
      </c>
      <c r="I66" s="8">
        <v>38.700000000000003</v>
      </c>
      <c r="J66" s="3"/>
      <c r="K66" s="3"/>
      <c r="L66" s="3">
        <v>1</v>
      </c>
      <c r="M66" s="3">
        <v>2</v>
      </c>
      <c r="N66" s="3">
        <v>3</v>
      </c>
      <c r="O66" s="3">
        <v>3</v>
      </c>
      <c r="P66" s="3">
        <v>2</v>
      </c>
      <c r="Q66" s="3">
        <v>1</v>
      </c>
      <c r="R66" s="3"/>
      <c r="S66" s="3"/>
      <c r="T66" s="3"/>
      <c r="U66" s="3"/>
      <c r="V66" s="3"/>
      <c r="W66" s="4">
        <f t="shared" si="0"/>
        <v>12</v>
      </c>
    </row>
    <row r="67" spans="1:23" ht="79.150000000000006" customHeight="1">
      <c r="A67" s="1" t="s">
        <v>26</v>
      </c>
      <c r="B67" s="1" t="s">
        <v>181</v>
      </c>
      <c r="C67" s="1" t="s">
        <v>156</v>
      </c>
      <c r="D67" s="1" t="s">
        <v>33</v>
      </c>
      <c r="E67" s="1" t="s">
        <v>182</v>
      </c>
      <c r="F67" s="5" t="e" vm="54">
        <v>#VALUE!</v>
      </c>
      <c r="G67" s="6" t="s">
        <v>29</v>
      </c>
      <c r="H67" s="7">
        <v>99</v>
      </c>
      <c r="I67" s="8">
        <v>43</v>
      </c>
      <c r="J67" s="3"/>
      <c r="K67" s="3">
        <v>1</v>
      </c>
      <c r="L67" s="3"/>
      <c r="M67" s="3">
        <v>3</v>
      </c>
      <c r="N67" s="3">
        <v>8</v>
      </c>
      <c r="O67" s="3">
        <v>3</v>
      </c>
      <c r="P67" s="3">
        <v>5</v>
      </c>
      <c r="Q67" s="3">
        <v>3</v>
      </c>
      <c r="R67" s="3"/>
      <c r="S67" s="3"/>
      <c r="T67" s="3"/>
      <c r="U67" s="3"/>
      <c r="V67" s="3"/>
      <c r="W67" s="4">
        <f t="shared" si="0"/>
        <v>23</v>
      </c>
    </row>
    <row r="68" spans="1:23" ht="79.150000000000006" customHeight="1">
      <c r="A68" s="1" t="s">
        <v>26</v>
      </c>
      <c r="B68" s="1" t="s">
        <v>183</v>
      </c>
      <c r="C68" s="1" t="s">
        <v>156</v>
      </c>
      <c r="D68" s="1" t="s">
        <v>33</v>
      </c>
      <c r="E68" s="1" t="s">
        <v>182</v>
      </c>
      <c r="F68" s="5" t="e" vm="54">
        <v>#VALUE!</v>
      </c>
      <c r="G68" s="6" t="s">
        <v>30</v>
      </c>
      <c r="H68" s="7">
        <v>99</v>
      </c>
      <c r="I68" s="8">
        <v>43</v>
      </c>
      <c r="J68" s="3"/>
      <c r="K68" s="3"/>
      <c r="L68" s="3">
        <v>1</v>
      </c>
      <c r="M68" s="3">
        <v>2</v>
      </c>
      <c r="N68" s="3">
        <v>3</v>
      </c>
      <c r="O68" s="3">
        <v>3</v>
      </c>
      <c r="P68" s="3">
        <v>2</v>
      </c>
      <c r="Q68" s="3">
        <v>1</v>
      </c>
      <c r="R68" s="3"/>
      <c r="S68" s="3"/>
      <c r="T68" s="3"/>
      <c r="U68" s="3"/>
      <c r="V68" s="3"/>
      <c r="W68" s="4">
        <f t="shared" si="0"/>
        <v>12</v>
      </c>
    </row>
    <row r="69" spans="1:23" ht="79.150000000000006" customHeight="1">
      <c r="A69" s="1" t="s">
        <v>26</v>
      </c>
      <c r="B69" s="1" t="s">
        <v>184</v>
      </c>
      <c r="C69" s="1" t="s">
        <v>156</v>
      </c>
      <c r="D69" s="1" t="s">
        <v>33</v>
      </c>
      <c r="E69" s="1" t="s">
        <v>182</v>
      </c>
      <c r="F69" s="5" t="e" vm="54">
        <v>#VALUE!</v>
      </c>
      <c r="G69" s="6" t="s">
        <v>31</v>
      </c>
      <c r="H69" s="7">
        <v>99</v>
      </c>
      <c r="I69" s="8">
        <v>43</v>
      </c>
      <c r="J69" s="3"/>
      <c r="K69" s="3"/>
      <c r="L69" s="3">
        <v>4</v>
      </c>
      <c r="M69" s="3">
        <v>4</v>
      </c>
      <c r="N69" s="3">
        <v>8</v>
      </c>
      <c r="O69" s="3">
        <v>8</v>
      </c>
      <c r="P69" s="3">
        <v>4</v>
      </c>
      <c r="Q69" s="3">
        <v>4</v>
      </c>
      <c r="R69" s="3"/>
      <c r="S69" s="3"/>
      <c r="T69" s="3"/>
      <c r="U69" s="3"/>
      <c r="V69" s="3"/>
      <c r="W69" s="4">
        <f t="shared" si="0"/>
        <v>32</v>
      </c>
    </row>
    <row r="70" spans="1:23" ht="79.150000000000006" customHeight="1">
      <c r="A70" s="1" t="s">
        <v>26</v>
      </c>
      <c r="B70" s="1" t="s">
        <v>185</v>
      </c>
      <c r="C70" s="1" t="s">
        <v>156</v>
      </c>
      <c r="D70" s="1" t="s">
        <v>33</v>
      </c>
      <c r="E70" s="1" t="s">
        <v>182</v>
      </c>
      <c r="F70" s="5" t="e" vm="54">
        <v>#VALUE!</v>
      </c>
      <c r="G70" s="6" t="s">
        <v>108</v>
      </c>
      <c r="H70" s="7">
        <v>99</v>
      </c>
      <c r="I70" s="8">
        <v>43</v>
      </c>
      <c r="J70" s="3"/>
      <c r="K70" s="3">
        <v>4</v>
      </c>
      <c r="L70" s="3">
        <v>8</v>
      </c>
      <c r="M70" s="3">
        <v>8</v>
      </c>
      <c r="N70" s="3">
        <v>8</v>
      </c>
      <c r="O70" s="3">
        <v>4</v>
      </c>
      <c r="P70" s="3"/>
      <c r="Q70" s="3"/>
      <c r="R70" s="3"/>
      <c r="S70" s="3"/>
      <c r="T70" s="3"/>
      <c r="U70" s="3"/>
      <c r="V70" s="3"/>
      <c r="W70" s="4">
        <f t="shared" ref="W70:W120" si="1">SUM(K70:V70)</f>
        <v>32</v>
      </c>
    </row>
    <row r="71" spans="1:23" ht="79.150000000000006" customHeight="1">
      <c r="A71" s="1" t="s">
        <v>26</v>
      </c>
      <c r="B71" s="1" t="s">
        <v>186</v>
      </c>
      <c r="C71" s="1" t="s">
        <v>156</v>
      </c>
      <c r="D71" s="1" t="s">
        <v>33</v>
      </c>
      <c r="E71" s="1" t="s">
        <v>182</v>
      </c>
      <c r="F71" s="5" t="e" vm="54">
        <v>#VALUE!</v>
      </c>
      <c r="G71" s="6" t="s">
        <v>38</v>
      </c>
      <c r="H71" s="7">
        <v>99</v>
      </c>
      <c r="I71" s="8">
        <v>43</v>
      </c>
      <c r="J71" s="3"/>
      <c r="K71" s="3">
        <v>3</v>
      </c>
      <c r="L71" s="3">
        <v>3</v>
      </c>
      <c r="M71" s="3">
        <v>6</v>
      </c>
      <c r="N71" s="3">
        <v>6</v>
      </c>
      <c r="O71" s="3">
        <v>3</v>
      </c>
      <c r="P71" s="3">
        <v>3</v>
      </c>
      <c r="Q71" s="3"/>
      <c r="R71" s="3"/>
      <c r="S71" s="3"/>
      <c r="T71" s="3"/>
      <c r="U71" s="3"/>
      <c r="V71" s="3"/>
      <c r="W71" s="4">
        <f t="shared" si="1"/>
        <v>24</v>
      </c>
    </row>
    <row r="72" spans="1:23" ht="79.150000000000006" customHeight="1">
      <c r="A72" s="1" t="s">
        <v>26</v>
      </c>
      <c r="B72" s="1" t="s">
        <v>187</v>
      </c>
      <c r="C72" s="1" t="s">
        <v>156</v>
      </c>
      <c r="D72" s="1" t="s">
        <v>28</v>
      </c>
      <c r="E72" s="1" t="s">
        <v>188</v>
      </c>
      <c r="F72" s="5" t="e" vm="55">
        <v>#VALUE!</v>
      </c>
      <c r="G72" s="6" t="s">
        <v>29</v>
      </c>
      <c r="H72" s="7">
        <v>89</v>
      </c>
      <c r="I72" s="8">
        <v>38.700000000000003</v>
      </c>
      <c r="J72" s="3"/>
      <c r="K72" s="3"/>
      <c r="L72" s="3"/>
      <c r="M72" s="3"/>
      <c r="N72" s="3"/>
      <c r="O72" s="3"/>
      <c r="P72" s="3"/>
      <c r="Q72" s="3">
        <v>1</v>
      </c>
      <c r="R72" s="3"/>
      <c r="S72" s="3"/>
      <c r="T72" s="3"/>
      <c r="U72" s="3"/>
      <c r="V72" s="3"/>
      <c r="W72" s="4">
        <f t="shared" si="1"/>
        <v>1</v>
      </c>
    </row>
    <row r="73" spans="1:23" ht="79.150000000000006" customHeight="1">
      <c r="A73" s="1" t="s">
        <v>26</v>
      </c>
      <c r="B73" s="1" t="s">
        <v>189</v>
      </c>
      <c r="C73" s="1" t="s">
        <v>156</v>
      </c>
      <c r="D73" s="1" t="s">
        <v>28</v>
      </c>
      <c r="E73" s="1" t="s">
        <v>188</v>
      </c>
      <c r="F73" s="5" t="e" vm="55">
        <v>#VALUE!</v>
      </c>
      <c r="G73" s="6" t="s">
        <v>30</v>
      </c>
      <c r="H73" s="7">
        <v>89</v>
      </c>
      <c r="I73" s="8">
        <v>38.700000000000003</v>
      </c>
      <c r="J73" s="3"/>
      <c r="K73" s="3"/>
      <c r="L73" s="3">
        <v>2</v>
      </c>
      <c r="M73" s="3">
        <v>4</v>
      </c>
      <c r="N73" s="3">
        <v>6</v>
      </c>
      <c r="O73" s="3">
        <v>6</v>
      </c>
      <c r="P73" s="3">
        <v>4</v>
      </c>
      <c r="Q73" s="3">
        <v>2</v>
      </c>
      <c r="R73" s="3"/>
      <c r="S73" s="3"/>
      <c r="T73" s="3"/>
      <c r="U73" s="3"/>
      <c r="V73" s="3"/>
      <c r="W73" s="4">
        <f t="shared" si="1"/>
        <v>24</v>
      </c>
    </row>
    <row r="74" spans="1:23" ht="79.150000000000006" customHeight="1">
      <c r="A74" s="1" t="s">
        <v>26</v>
      </c>
      <c r="B74" s="1" t="s">
        <v>190</v>
      </c>
      <c r="C74" s="1" t="s">
        <v>156</v>
      </c>
      <c r="D74" s="1" t="s">
        <v>28</v>
      </c>
      <c r="E74" s="1" t="s">
        <v>188</v>
      </c>
      <c r="F74" s="5" t="e" vm="55">
        <v>#VALUE!</v>
      </c>
      <c r="G74" s="6" t="s">
        <v>31</v>
      </c>
      <c r="H74" s="7">
        <v>89</v>
      </c>
      <c r="I74" s="8">
        <v>38.700000000000003</v>
      </c>
      <c r="J74" s="3"/>
      <c r="K74" s="3"/>
      <c r="L74" s="3">
        <v>5</v>
      </c>
      <c r="M74" s="3">
        <v>5</v>
      </c>
      <c r="N74" s="3">
        <v>10</v>
      </c>
      <c r="O74" s="3">
        <v>10</v>
      </c>
      <c r="P74" s="3">
        <v>5</v>
      </c>
      <c r="Q74" s="3">
        <v>5</v>
      </c>
      <c r="R74" s="3"/>
      <c r="S74" s="3"/>
      <c r="T74" s="3"/>
      <c r="U74" s="3"/>
      <c r="V74" s="3"/>
      <c r="W74" s="4">
        <f t="shared" si="1"/>
        <v>40</v>
      </c>
    </row>
    <row r="75" spans="1:23" ht="79.150000000000006" customHeight="1">
      <c r="A75" s="1" t="s">
        <v>26</v>
      </c>
      <c r="B75" s="1" t="s">
        <v>191</v>
      </c>
      <c r="C75" s="1" t="s">
        <v>156</v>
      </c>
      <c r="D75" s="1" t="s">
        <v>28</v>
      </c>
      <c r="E75" s="1" t="s">
        <v>188</v>
      </c>
      <c r="F75" s="5" t="e" vm="55">
        <v>#VALUE!</v>
      </c>
      <c r="G75" s="6" t="s">
        <v>108</v>
      </c>
      <c r="H75" s="7">
        <v>89</v>
      </c>
      <c r="I75" s="8">
        <v>38.700000000000003</v>
      </c>
      <c r="J75" s="3"/>
      <c r="K75" s="3">
        <v>5</v>
      </c>
      <c r="L75" s="3">
        <v>10</v>
      </c>
      <c r="M75" s="3">
        <v>10</v>
      </c>
      <c r="N75" s="3">
        <v>10</v>
      </c>
      <c r="O75" s="3">
        <v>5</v>
      </c>
      <c r="P75" s="3"/>
      <c r="Q75" s="3"/>
      <c r="R75" s="3"/>
      <c r="S75" s="3"/>
      <c r="T75" s="3"/>
      <c r="U75" s="3"/>
      <c r="V75" s="3"/>
      <c r="W75" s="4">
        <f t="shared" si="1"/>
        <v>40</v>
      </c>
    </row>
    <row r="76" spans="1:23" ht="79.150000000000006" customHeight="1">
      <c r="A76" s="1" t="s">
        <v>26</v>
      </c>
      <c r="B76" s="1" t="s">
        <v>192</v>
      </c>
      <c r="C76" s="1" t="s">
        <v>156</v>
      </c>
      <c r="D76" s="1" t="s">
        <v>28</v>
      </c>
      <c r="E76" s="1" t="s">
        <v>188</v>
      </c>
      <c r="F76" s="5" t="e" vm="55">
        <v>#VALUE!</v>
      </c>
      <c r="G76" s="6" t="s">
        <v>38</v>
      </c>
      <c r="H76" s="7">
        <v>89</v>
      </c>
      <c r="I76" s="8">
        <v>38.700000000000003</v>
      </c>
      <c r="J76" s="3"/>
      <c r="K76" s="3">
        <v>5</v>
      </c>
      <c r="L76" s="3">
        <v>5</v>
      </c>
      <c r="M76" s="3">
        <v>10</v>
      </c>
      <c r="N76" s="3">
        <v>10</v>
      </c>
      <c r="O76" s="3">
        <v>5</v>
      </c>
      <c r="P76" s="3">
        <v>5</v>
      </c>
      <c r="Q76" s="3"/>
      <c r="R76" s="3"/>
      <c r="S76" s="3"/>
      <c r="T76" s="3"/>
      <c r="U76" s="3"/>
      <c r="V76" s="3"/>
      <c r="W76" s="4">
        <f t="shared" si="1"/>
        <v>40</v>
      </c>
    </row>
    <row r="77" spans="1:23" ht="79.150000000000006" customHeight="1">
      <c r="A77" s="1" t="s">
        <v>26</v>
      </c>
      <c r="B77" s="1" t="s">
        <v>194</v>
      </c>
      <c r="C77" s="1" t="s">
        <v>156</v>
      </c>
      <c r="D77" s="1" t="s">
        <v>63</v>
      </c>
      <c r="E77" s="1" t="s">
        <v>195</v>
      </c>
      <c r="F77" s="5" t="e" vm="56">
        <v>#VALUE!</v>
      </c>
      <c r="G77" s="6" t="s">
        <v>29</v>
      </c>
      <c r="H77" s="7">
        <v>89</v>
      </c>
      <c r="I77" s="8">
        <v>38.700000000000003</v>
      </c>
      <c r="J77" s="3"/>
      <c r="K77" s="3">
        <v>2</v>
      </c>
      <c r="L77" s="3">
        <v>2</v>
      </c>
      <c r="M77" s="3">
        <v>1</v>
      </c>
      <c r="N77" s="3"/>
      <c r="O77" s="3"/>
      <c r="P77" s="3"/>
      <c r="Q77" s="3"/>
      <c r="R77" s="3"/>
      <c r="S77" s="3"/>
      <c r="T77" s="3"/>
      <c r="U77" s="3"/>
      <c r="V77" s="3"/>
      <c r="W77" s="4">
        <f t="shared" si="1"/>
        <v>5</v>
      </c>
    </row>
    <row r="78" spans="1:23" ht="79.150000000000006" customHeight="1">
      <c r="A78" s="1" t="s">
        <v>26</v>
      </c>
      <c r="B78" s="1" t="s">
        <v>196</v>
      </c>
      <c r="C78" s="1" t="s">
        <v>156</v>
      </c>
      <c r="D78" s="1" t="s">
        <v>106</v>
      </c>
      <c r="E78" s="1" t="s">
        <v>197</v>
      </c>
      <c r="F78" s="5" t="e" vm="57">
        <v>#VALUE!</v>
      </c>
      <c r="G78" s="6" t="s">
        <v>108</v>
      </c>
      <c r="H78" s="7">
        <v>99</v>
      </c>
      <c r="I78" s="8">
        <v>43</v>
      </c>
      <c r="J78" s="3"/>
      <c r="K78" s="3">
        <v>5</v>
      </c>
      <c r="L78" s="3">
        <v>10</v>
      </c>
      <c r="M78" s="3">
        <v>10</v>
      </c>
      <c r="N78" s="3">
        <v>10</v>
      </c>
      <c r="O78" s="3">
        <v>5</v>
      </c>
      <c r="P78" s="3"/>
      <c r="Q78" s="3"/>
      <c r="R78" s="3"/>
      <c r="S78" s="3"/>
      <c r="T78" s="3"/>
      <c r="U78" s="3"/>
      <c r="V78" s="3"/>
      <c r="W78" s="4">
        <f t="shared" si="1"/>
        <v>40</v>
      </c>
    </row>
    <row r="79" spans="1:23" ht="79.150000000000006" customHeight="1">
      <c r="A79" s="1" t="s">
        <v>26</v>
      </c>
      <c r="B79" s="1" t="s">
        <v>198</v>
      </c>
      <c r="C79" s="1" t="s">
        <v>156</v>
      </c>
      <c r="D79" s="1" t="s">
        <v>106</v>
      </c>
      <c r="E79" s="1" t="s">
        <v>197</v>
      </c>
      <c r="F79" s="5" t="e" vm="57">
        <v>#VALUE!</v>
      </c>
      <c r="G79" s="6" t="s">
        <v>38</v>
      </c>
      <c r="H79" s="7">
        <v>99</v>
      </c>
      <c r="I79" s="8">
        <v>43</v>
      </c>
      <c r="J79" s="3"/>
      <c r="K79" s="3">
        <v>5</v>
      </c>
      <c r="L79" s="3">
        <v>5</v>
      </c>
      <c r="M79" s="3">
        <v>10</v>
      </c>
      <c r="N79" s="3">
        <v>10</v>
      </c>
      <c r="O79" s="3">
        <v>5</v>
      </c>
      <c r="P79" s="3">
        <v>5</v>
      </c>
      <c r="Q79" s="3"/>
      <c r="R79" s="3"/>
      <c r="S79" s="3"/>
      <c r="T79" s="3"/>
      <c r="U79" s="3"/>
      <c r="V79" s="3"/>
      <c r="W79" s="4">
        <f t="shared" si="1"/>
        <v>40</v>
      </c>
    </row>
    <row r="80" spans="1:23" ht="79.150000000000006" customHeight="1">
      <c r="A80" s="1" t="s">
        <v>26</v>
      </c>
      <c r="B80" s="1" t="s">
        <v>199</v>
      </c>
      <c r="C80" s="1" t="s">
        <v>200</v>
      </c>
      <c r="D80" s="1" t="s">
        <v>28</v>
      </c>
      <c r="E80" s="1" t="s">
        <v>201</v>
      </c>
      <c r="F80" s="5" t="e" vm="58">
        <v>#VALUE!</v>
      </c>
      <c r="G80" s="6" t="s">
        <v>29</v>
      </c>
      <c r="H80" s="7">
        <v>190</v>
      </c>
      <c r="I80" s="8">
        <v>82.5</v>
      </c>
      <c r="J80" s="3"/>
      <c r="K80" s="3"/>
      <c r="L80" s="3">
        <v>2</v>
      </c>
      <c r="M80" s="3">
        <v>4</v>
      </c>
      <c r="N80" s="3">
        <v>4</v>
      </c>
      <c r="O80" s="3">
        <v>4</v>
      </c>
      <c r="P80" s="3"/>
      <c r="Q80" s="3"/>
      <c r="R80" s="3"/>
      <c r="S80" s="3"/>
      <c r="T80" s="3"/>
      <c r="U80" s="3"/>
      <c r="V80" s="3"/>
      <c r="W80" s="4">
        <f t="shared" si="1"/>
        <v>14</v>
      </c>
    </row>
    <row r="81" spans="1:23" ht="79.150000000000006" customHeight="1">
      <c r="A81" s="1" t="s">
        <v>26</v>
      </c>
      <c r="B81" s="1" t="s">
        <v>202</v>
      </c>
      <c r="C81" s="1" t="s">
        <v>200</v>
      </c>
      <c r="D81" s="1" t="s">
        <v>203</v>
      </c>
      <c r="E81" s="1" t="s">
        <v>204</v>
      </c>
      <c r="F81" s="5" t="e" vm="59">
        <v>#VALUE!</v>
      </c>
      <c r="G81" s="6" t="s">
        <v>29</v>
      </c>
      <c r="H81" s="7">
        <v>190</v>
      </c>
      <c r="I81" s="8">
        <v>82.5</v>
      </c>
      <c r="J81" s="3"/>
      <c r="K81" s="3"/>
      <c r="L81" s="3"/>
      <c r="M81" s="3">
        <v>1</v>
      </c>
      <c r="N81" s="3">
        <v>2</v>
      </c>
      <c r="O81" s="3">
        <v>2</v>
      </c>
      <c r="P81" s="3"/>
      <c r="Q81" s="3">
        <v>1</v>
      </c>
      <c r="R81" s="3"/>
      <c r="S81" s="3"/>
      <c r="T81" s="3"/>
      <c r="U81" s="3"/>
      <c r="V81" s="3"/>
      <c r="W81" s="4">
        <f t="shared" si="1"/>
        <v>6</v>
      </c>
    </row>
    <row r="82" spans="1:23" ht="79.150000000000006" customHeight="1">
      <c r="A82" s="1" t="s">
        <v>26</v>
      </c>
      <c r="B82" s="1" t="s">
        <v>205</v>
      </c>
      <c r="C82" s="1" t="s">
        <v>200</v>
      </c>
      <c r="D82" s="1" t="s">
        <v>206</v>
      </c>
      <c r="E82" s="1" t="s">
        <v>207</v>
      </c>
      <c r="F82" s="5" t="e" vm="60">
        <v>#VALUE!</v>
      </c>
      <c r="G82" s="6" t="s">
        <v>193</v>
      </c>
      <c r="H82" s="7">
        <v>190</v>
      </c>
      <c r="I82" s="8">
        <v>82.5</v>
      </c>
      <c r="J82" s="3"/>
      <c r="K82" s="3"/>
      <c r="L82" s="3">
        <v>1</v>
      </c>
      <c r="M82" s="3">
        <v>2</v>
      </c>
      <c r="N82" s="3">
        <v>2</v>
      </c>
      <c r="O82" s="3">
        <v>2</v>
      </c>
      <c r="P82" s="3">
        <v>1</v>
      </c>
      <c r="Q82" s="3"/>
      <c r="R82" s="3"/>
      <c r="S82" s="3"/>
      <c r="T82" s="3"/>
      <c r="U82" s="3"/>
      <c r="V82" s="3"/>
      <c r="W82" s="4">
        <f t="shared" si="1"/>
        <v>8</v>
      </c>
    </row>
    <row r="83" spans="1:23" ht="79.150000000000006" customHeight="1">
      <c r="A83" s="1" t="s">
        <v>26</v>
      </c>
      <c r="B83" s="1" t="s">
        <v>208</v>
      </c>
      <c r="C83" s="1" t="s">
        <v>200</v>
      </c>
      <c r="D83" s="1" t="s">
        <v>206</v>
      </c>
      <c r="E83" s="1" t="s">
        <v>207</v>
      </c>
      <c r="F83" s="5" t="e" vm="60">
        <v>#VALUE!</v>
      </c>
      <c r="G83" s="6" t="s">
        <v>32</v>
      </c>
      <c r="H83" s="7">
        <v>190</v>
      </c>
      <c r="I83" s="8">
        <v>82.5</v>
      </c>
      <c r="J83" s="3"/>
      <c r="K83" s="3"/>
      <c r="L83" s="3">
        <v>1</v>
      </c>
      <c r="M83" s="3">
        <v>1</v>
      </c>
      <c r="N83" s="3">
        <v>2</v>
      </c>
      <c r="O83" s="3">
        <v>1</v>
      </c>
      <c r="P83" s="3">
        <v>1</v>
      </c>
      <c r="Q83" s="3"/>
      <c r="R83" s="3"/>
      <c r="S83" s="3"/>
      <c r="T83" s="3"/>
      <c r="U83" s="3"/>
      <c r="V83" s="3"/>
      <c r="W83" s="4">
        <f t="shared" si="1"/>
        <v>6</v>
      </c>
    </row>
    <row r="84" spans="1:23" ht="79.150000000000006" customHeight="1">
      <c r="A84" s="1" t="s">
        <v>26</v>
      </c>
      <c r="B84" s="1" t="s">
        <v>208</v>
      </c>
      <c r="C84" s="1" t="s">
        <v>200</v>
      </c>
      <c r="D84" s="1" t="s">
        <v>203</v>
      </c>
      <c r="E84" s="1" t="s">
        <v>204</v>
      </c>
      <c r="F84" s="5" t="e" vm="59">
        <v>#VALUE!</v>
      </c>
      <c r="G84" s="6" t="s">
        <v>32</v>
      </c>
      <c r="H84" s="7">
        <v>190</v>
      </c>
      <c r="I84" s="8">
        <v>82.5</v>
      </c>
      <c r="J84" s="3"/>
      <c r="K84" s="3"/>
      <c r="L84" s="3">
        <v>1</v>
      </c>
      <c r="M84" s="3">
        <v>1</v>
      </c>
      <c r="N84" s="3">
        <v>2</v>
      </c>
      <c r="O84" s="3">
        <v>1</v>
      </c>
      <c r="P84" s="3">
        <v>1</v>
      </c>
      <c r="Q84" s="3"/>
      <c r="R84" s="3"/>
      <c r="S84" s="3"/>
      <c r="T84" s="3"/>
      <c r="U84" s="3"/>
      <c r="V84" s="3"/>
      <c r="W84" s="4">
        <f t="shared" si="1"/>
        <v>6</v>
      </c>
    </row>
    <row r="85" spans="1:23" ht="79.150000000000006" customHeight="1">
      <c r="A85" s="1" t="s">
        <v>26</v>
      </c>
      <c r="B85" s="1" t="s">
        <v>209</v>
      </c>
      <c r="C85" s="1" t="s">
        <v>200</v>
      </c>
      <c r="D85" s="1" t="s">
        <v>203</v>
      </c>
      <c r="E85" s="1" t="s">
        <v>204</v>
      </c>
      <c r="F85" s="5" t="e" vm="59">
        <v>#VALUE!</v>
      </c>
      <c r="G85" s="6" t="s">
        <v>210</v>
      </c>
      <c r="H85" s="7">
        <v>190</v>
      </c>
      <c r="I85" s="8">
        <v>82.5</v>
      </c>
      <c r="J85" s="3"/>
      <c r="K85" s="3">
        <v>1</v>
      </c>
      <c r="L85" s="3">
        <v>1</v>
      </c>
      <c r="M85" s="3">
        <v>2</v>
      </c>
      <c r="N85" s="3">
        <v>1</v>
      </c>
      <c r="O85" s="3">
        <v>1</v>
      </c>
      <c r="P85" s="3"/>
      <c r="Q85" s="3"/>
      <c r="R85" s="3"/>
      <c r="S85" s="3"/>
      <c r="T85" s="3"/>
      <c r="U85" s="3"/>
      <c r="V85" s="3"/>
      <c r="W85" s="4">
        <f t="shared" si="1"/>
        <v>6</v>
      </c>
    </row>
    <row r="86" spans="1:23" ht="79.150000000000006" customHeight="1">
      <c r="A86" s="1" t="s">
        <v>26</v>
      </c>
      <c r="B86" s="1" t="s">
        <v>211</v>
      </c>
      <c r="C86" s="1" t="s">
        <v>200</v>
      </c>
      <c r="D86" s="1" t="s">
        <v>33</v>
      </c>
      <c r="E86" s="1" t="s">
        <v>212</v>
      </c>
      <c r="F86" s="5" t="e" vm="61">
        <v>#VALUE!</v>
      </c>
      <c r="G86" s="6" t="s">
        <v>29</v>
      </c>
      <c r="H86" s="7">
        <v>230</v>
      </c>
      <c r="I86" s="8">
        <v>100</v>
      </c>
      <c r="J86" s="3"/>
      <c r="K86" s="3"/>
      <c r="L86" s="3"/>
      <c r="M86" s="3"/>
      <c r="N86" s="3"/>
      <c r="O86" s="3">
        <v>1</v>
      </c>
      <c r="P86" s="3"/>
      <c r="Q86" s="3"/>
      <c r="R86" s="3"/>
      <c r="S86" s="3"/>
      <c r="T86" s="3"/>
      <c r="U86" s="3"/>
      <c r="V86" s="3"/>
      <c r="W86" s="4">
        <f t="shared" si="1"/>
        <v>1</v>
      </c>
    </row>
    <row r="87" spans="1:23" ht="79.150000000000006" customHeight="1">
      <c r="A87" s="1" t="s">
        <v>26</v>
      </c>
      <c r="B87" s="1" t="s">
        <v>213</v>
      </c>
      <c r="C87" s="1" t="s">
        <v>200</v>
      </c>
      <c r="D87" s="1" t="s">
        <v>28</v>
      </c>
      <c r="E87" s="1" t="s">
        <v>214</v>
      </c>
      <c r="F87" s="5" t="e" vm="62">
        <v>#VALUE!</v>
      </c>
      <c r="G87" s="6" t="s">
        <v>31</v>
      </c>
      <c r="H87" s="7">
        <v>200</v>
      </c>
      <c r="I87" s="8">
        <v>87</v>
      </c>
      <c r="J87" s="3"/>
      <c r="K87" s="3"/>
      <c r="L87" s="3">
        <v>1</v>
      </c>
      <c r="M87" s="3">
        <v>1</v>
      </c>
      <c r="N87" s="3">
        <v>2</v>
      </c>
      <c r="O87" s="3">
        <v>2</v>
      </c>
      <c r="P87" s="3">
        <v>1</v>
      </c>
      <c r="Q87" s="3">
        <v>1</v>
      </c>
      <c r="R87" s="3"/>
      <c r="S87" s="3"/>
      <c r="T87" s="3"/>
      <c r="U87" s="3"/>
      <c r="V87" s="3"/>
      <c r="W87" s="4">
        <f t="shared" si="1"/>
        <v>8</v>
      </c>
    </row>
    <row r="88" spans="1:23" ht="79.150000000000006" customHeight="1">
      <c r="A88" s="1" t="s">
        <v>26</v>
      </c>
      <c r="B88" s="1" t="s">
        <v>216</v>
      </c>
      <c r="C88" s="1" t="s">
        <v>215</v>
      </c>
      <c r="D88" s="1" t="s">
        <v>33</v>
      </c>
      <c r="E88" s="1" t="s">
        <v>217</v>
      </c>
      <c r="F88" s="5" t="e" vm="63">
        <v>#VALUE!</v>
      </c>
      <c r="G88" s="6" t="s">
        <v>29</v>
      </c>
      <c r="H88" s="7">
        <v>200</v>
      </c>
      <c r="I88" s="8">
        <v>87</v>
      </c>
      <c r="J88" s="3"/>
      <c r="K88" s="3"/>
      <c r="L88" s="3"/>
      <c r="M88" s="3"/>
      <c r="N88" s="3">
        <v>1</v>
      </c>
      <c r="O88" s="3"/>
      <c r="P88" s="3"/>
      <c r="Q88" s="3"/>
      <c r="R88" s="3"/>
      <c r="S88" s="3"/>
      <c r="T88" s="3"/>
      <c r="U88" s="3"/>
      <c r="V88" s="3"/>
      <c r="W88" s="4">
        <f t="shared" si="1"/>
        <v>1</v>
      </c>
    </row>
    <row r="89" spans="1:23" ht="79.150000000000006" customHeight="1">
      <c r="A89" s="1" t="s">
        <v>26</v>
      </c>
      <c r="B89" s="1" t="s">
        <v>218</v>
      </c>
      <c r="C89" s="1" t="s">
        <v>215</v>
      </c>
      <c r="D89" s="1" t="s">
        <v>106</v>
      </c>
      <c r="E89" s="1" t="s">
        <v>219</v>
      </c>
      <c r="F89" s="5" t="e" vm="64">
        <v>#VALUE!</v>
      </c>
      <c r="G89" s="6" t="s">
        <v>29</v>
      </c>
      <c r="H89" s="7">
        <v>110</v>
      </c>
      <c r="I89" s="8">
        <v>47.8</v>
      </c>
      <c r="J89" s="3"/>
      <c r="K89" s="3"/>
      <c r="L89" s="3"/>
      <c r="M89" s="3"/>
      <c r="N89" s="3"/>
      <c r="O89" s="3"/>
      <c r="P89" s="3">
        <v>1</v>
      </c>
      <c r="Q89" s="3"/>
      <c r="R89" s="3"/>
      <c r="S89" s="3"/>
      <c r="T89" s="3"/>
      <c r="U89" s="3"/>
      <c r="V89" s="3"/>
      <c r="W89" s="4">
        <f t="shared" si="1"/>
        <v>1</v>
      </c>
    </row>
    <row r="90" spans="1:23" ht="79.150000000000006" customHeight="1">
      <c r="A90" s="1" t="s">
        <v>26</v>
      </c>
      <c r="B90" s="1" t="s">
        <v>220</v>
      </c>
      <c r="C90" s="1" t="s">
        <v>215</v>
      </c>
      <c r="D90" s="1" t="s">
        <v>109</v>
      </c>
      <c r="E90" s="1" t="s">
        <v>221</v>
      </c>
      <c r="F90" s="5" t="e" vm="65">
        <v>#VALUE!</v>
      </c>
      <c r="G90" s="6" t="s">
        <v>108</v>
      </c>
      <c r="H90" s="7">
        <v>110</v>
      </c>
      <c r="I90" s="8">
        <v>47.8</v>
      </c>
      <c r="J90" s="3"/>
      <c r="K90" s="3">
        <v>5</v>
      </c>
      <c r="L90" s="3">
        <v>10</v>
      </c>
      <c r="M90" s="3">
        <v>10</v>
      </c>
      <c r="N90" s="3">
        <v>10</v>
      </c>
      <c r="O90" s="3">
        <v>5</v>
      </c>
      <c r="P90" s="3"/>
      <c r="Q90" s="3"/>
      <c r="R90" s="3"/>
      <c r="S90" s="3"/>
      <c r="T90" s="3"/>
      <c r="U90" s="3"/>
      <c r="V90" s="3"/>
      <c r="W90" s="4">
        <f t="shared" si="1"/>
        <v>40</v>
      </c>
    </row>
    <row r="91" spans="1:23" ht="79.150000000000006" customHeight="1">
      <c r="A91" s="1" t="s">
        <v>26</v>
      </c>
      <c r="B91" s="1" t="s">
        <v>222</v>
      </c>
      <c r="C91" s="1" t="s">
        <v>215</v>
      </c>
      <c r="D91" s="1" t="s">
        <v>109</v>
      </c>
      <c r="E91" s="1" t="s">
        <v>221</v>
      </c>
      <c r="F91" s="5" t="e" vm="65">
        <v>#VALUE!</v>
      </c>
      <c r="G91" s="6" t="s">
        <v>38</v>
      </c>
      <c r="H91" s="7">
        <v>110</v>
      </c>
      <c r="I91" s="8">
        <v>47.8</v>
      </c>
      <c r="J91" s="3"/>
      <c r="K91" s="3">
        <v>3</v>
      </c>
      <c r="L91" s="3">
        <v>3</v>
      </c>
      <c r="M91" s="3">
        <v>6</v>
      </c>
      <c r="N91" s="3">
        <v>6</v>
      </c>
      <c r="O91" s="3">
        <v>3</v>
      </c>
      <c r="P91" s="3">
        <v>3</v>
      </c>
      <c r="Q91" s="3"/>
      <c r="R91" s="3"/>
      <c r="S91" s="3"/>
      <c r="T91" s="3"/>
      <c r="U91" s="3"/>
      <c r="V91" s="3"/>
      <c r="W91" s="4">
        <f t="shared" si="1"/>
        <v>24</v>
      </c>
    </row>
    <row r="92" spans="1:23" ht="79.150000000000006" customHeight="1">
      <c r="A92" s="1" t="s">
        <v>26</v>
      </c>
      <c r="B92" s="1" t="s">
        <v>223</v>
      </c>
      <c r="C92" s="1" t="s">
        <v>215</v>
      </c>
      <c r="D92" s="1" t="s">
        <v>28</v>
      </c>
      <c r="E92" s="1" t="s">
        <v>224</v>
      </c>
      <c r="F92" s="5" t="e" vm="66">
        <v>#VALUE!</v>
      </c>
      <c r="G92" s="6" t="s">
        <v>29</v>
      </c>
      <c r="H92" s="7">
        <v>99</v>
      </c>
      <c r="I92" s="8">
        <v>43</v>
      </c>
      <c r="J92" s="3"/>
      <c r="K92" s="3"/>
      <c r="L92" s="3"/>
      <c r="M92" s="3"/>
      <c r="N92" s="3">
        <v>1</v>
      </c>
      <c r="O92" s="3"/>
      <c r="P92" s="3">
        <v>1</v>
      </c>
      <c r="Q92" s="3"/>
      <c r="R92" s="3"/>
      <c r="S92" s="3"/>
      <c r="T92" s="3"/>
      <c r="U92" s="3"/>
      <c r="V92" s="3"/>
      <c r="W92" s="4">
        <f t="shared" si="1"/>
        <v>2</v>
      </c>
    </row>
    <row r="93" spans="1:23" ht="79.150000000000006" customHeight="1">
      <c r="A93" s="1" t="s">
        <v>26</v>
      </c>
      <c r="B93" s="1" t="s">
        <v>225</v>
      </c>
      <c r="C93" s="1" t="s">
        <v>215</v>
      </c>
      <c r="D93" s="1" t="s">
        <v>33</v>
      </c>
      <c r="E93" s="1" t="s">
        <v>226</v>
      </c>
      <c r="F93" s="5" t="e" vm="67">
        <v>#VALUE!</v>
      </c>
      <c r="G93" s="6" t="s">
        <v>30</v>
      </c>
      <c r="H93" s="7">
        <v>89</v>
      </c>
      <c r="I93" s="8">
        <v>38.700000000000003</v>
      </c>
      <c r="J93" s="3"/>
      <c r="K93" s="3"/>
      <c r="L93" s="3">
        <v>5</v>
      </c>
      <c r="M93" s="3">
        <v>10</v>
      </c>
      <c r="N93" s="3">
        <v>15</v>
      </c>
      <c r="O93" s="3">
        <v>15</v>
      </c>
      <c r="P93" s="3">
        <v>10</v>
      </c>
      <c r="Q93" s="3">
        <v>5</v>
      </c>
      <c r="R93" s="3"/>
      <c r="S93" s="3"/>
      <c r="T93" s="3"/>
      <c r="U93" s="3"/>
      <c r="V93" s="3"/>
      <c r="W93" s="4">
        <f t="shared" si="1"/>
        <v>60</v>
      </c>
    </row>
    <row r="94" spans="1:23" ht="79.150000000000006" customHeight="1">
      <c r="A94" s="1" t="s">
        <v>26</v>
      </c>
      <c r="B94" s="1" t="s">
        <v>227</v>
      </c>
      <c r="C94" s="1" t="s">
        <v>215</v>
      </c>
      <c r="D94" s="1" t="s">
        <v>28</v>
      </c>
      <c r="E94" s="1" t="s">
        <v>224</v>
      </c>
      <c r="F94" s="5" t="e" vm="66">
        <v>#VALUE!</v>
      </c>
      <c r="G94" s="6" t="s">
        <v>108</v>
      </c>
      <c r="H94" s="7">
        <v>99</v>
      </c>
      <c r="I94" s="8">
        <v>43</v>
      </c>
      <c r="J94" s="3"/>
      <c r="K94" s="3">
        <v>5</v>
      </c>
      <c r="L94" s="3">
        <v>10</v>
      </c>
      <c r="M94" s="3">
        <v>10</v>
      </c>
      <c r="N94" s="3">
        <v>10</v>
      </c>
      <c r="O94" s="3">
        <v>5</v>
      </c>
      <c r="P94" s="3"/>
      <c r="Q94" s="3"/>
      <c r="R94" s="3"/>
      <c r="S94" s="3"/>
      <c r="T94" s="3"/>
      <c r="U94" s="3"/>
      <c r="V94" s="3"/>
      <c r="W94" s="4">
        <f t="shared" si="1"/>
        <v>40</v>
      </c>
    </row>
    <row r="95" spans="1:23" ht="79.150000000000006" customHeight="1">
      <c r="A95" s="1" t="s">
        <v>26</v>
      </c>
      <c r="B95" s="1" t="s">
        <v>228</v>
      </c>
      <c r="C95" s="1" t="s">
        <v>215</v>
      </c>
      <c r="D95" s="1" t="s">
        <v>33</v>
      </c>
      <c r="E95" s="1" t="s">
        <v>226</v>
      </c>
      <c r="F95" s="5" t="e" vm="67">
        <v>#VALUE!</v>
      </c>
      <c r="G95" s="6" t="s">
        <v>108</v>
      </c>
      <c r="H95" s="7">
        <v>89</v>
      </c>
      <c r="I95" s="8">
        <v>38.700000000000003</v>
      </c>
      <c r="J95" s="3"/>
      <c r="K95" s="3">
        <v>5</v>
      </c>
      <c r="L95" s="3">
        <v>10</v>
      </c>
      <c r="M95" s="3">
        <v>10</v>
      </c>
      <c r="N95" s="3">
        <v>10</v>
      </c>
      <c r="O95" s="3">
        <v>5</v>
      </c>
      <c r="P95" s="3"/>
      <c r="Q95" s="3"/>
      <c r="R95" s="3"/>
      <c r="S95" s="3"/>
      <c r="T95" s="3"/>
      <c r="U95" s="3"/>
      <c r="V95" s="3"/>
      <c r="W95" s="4">
        <f t="shared" si="1"/>
        <v>40</v>
      </c>
    </row>
    <row r="96" spans="1:23" ht="79.150000000000006" customHeight="1">
      <c r="A96" s="1" t="s">
        <v>26</v>
      </c>
      <c r="B96" s="1" t="s">
        <v>229</v>
      </c>
      <c r="C96" s="1" t="s">
        <v>215</v>
      </c>
      <c r="D96" s="1" t="s">
        <v>28</v>
      </c>
      <c r="E96" s="1" t="s">
        <v>224</v>
      </c>
      <c r="F96" s="5" t="e" vm="66">
        <v>#VALUE!</v>
      </c>
      <c r="G96" s="6" t="s">
        <v>38</v>
      </c>
      <c r="H96" s="7">
        <v>99</v>
      </c>
      <c r="I96" s="8">
        <v>43</v>
      </c>
      <c r="J96" s="3"/>
      <c r="K96" s="3">
        <v>5</v>
      </c>
      <c r="L96" s="3">
        <v>5</v>
      </c>
      <c r="M96" s="3">
        <v>10</v>
      </c>
      <c r="N96" s="3">
        <v>10</v>
      </c>
      <c r="O96" s="3">
        <v>5</v>
      </c>
      <c r="P96" s="3">
        <v>5</v>
      </c>
      <c r="Q96" s="3"/>
      <c r="R96" s="3"/>
      <c r="S96" s="3"/>
      <c r="T96" s="3"/>
      <c r="U96" s="3"/>
      <c r="V96" s="3"/>
      <c r="W96" s="4">
        <f t="shared" si="1"/>
        <v>40</v>
      </c>
    </row>
    <row r="97" spans="1:23" ht="79.150000000000006" customHeight="1">
      <c r="A97" s="1" t="s">
        <v>26</v>
      </c>
      <c r="B97" s="1" t="s">
        <v>230</v>
      </c>
      <c r="C97" s="1" t="s">
        <v>215</v>
      </c>
      <c r="D97" s="1" t="s">
        <v>33</v>
      </c>
      <c r="E97" s="1" t="s">
        <v>226</v>
      </c>
      <c r="F97" s="5" t="e" vm="67">
        <v>#VALUE!</v>
      </c>
      <c r="G97" s="6" t="s">
        <v>38</v>
      </c>
      <c r="H97" s="7">
        <v>89</v>
      </c>
      <c r="I97" s="8">
        <v>38.700000000000003</v>
      </c>
      <c r="J97" s="3"/>
      <c r="K97" s="3">
        <v>5</v>
      </c>
      <c r="L97" s="3">
        <v>5</v>
      </c>
      <c r="M97" s="3">
        <v>10</v>
      </c>
      <c r="N97" s="3">
        <v>10</v>
      </c>
      <c r="O97" s="3">
        <v>5</v>
      </c>
      <c r="P97" s="3">
        <v>5</v>
      </c>
      <c r="Q97" s="3"/>
      <c r="R97" s="3"/>
      <c r="S97" s="3"/>
      <c r="T97" s="3"/>
      <c r="U97" s="3"/>
      <c r="V97" s="3"/>
      <c r="W97" s="4">
        <f t="shared" si="1"/>
        <v>40</v>
      </c>
    </row>
    <row r="98" spans="1:23" ht="79.150000000000006" customHeight="1">
      <c r="A98" s="1" t="s">
        <v>26</v>
      </c>
      <c r="B98" s="1" t="s">
        <v>231</v>
      </c>
      <c r="C98" s="1" t="s">
        <v>215</v>
      </c>
      <c r="D98" s="1" t="s">
        <v>28</v>
      </c>
      <c r="E98" s="1" t="s">
        <v>232</v>
      </c>
      <c r="F98" s="5" t="e" vm="68">
        <v>#VALUE!</v>
      </c>
      <c r="G98" s="6" t="s">
        <v>29</v>
      </c>
      <c r="H98" s="7">
        <v>99</v>
      </c>
      <c r="I98" s="8">
        <v>43</v>
      </c>
      <c r="J98" s="3"/>
      <c r="K98" s="3"/>
      <c r="L98" s="3">
        <v>2</v>
      </c>
      <c r="M98" s="3">
        <v>0</v>
      </c>
      <c r="N98" s="3">
        <v>4</v>
      </c>
      <c r="O98" s="3">
        <v>4</v>
      </c>
      <c r="P98" s="3">
        <v>3</v>
      </c>
      <c r="Q98" s="3"/>
      <c r="R98" s="3"/>
      <c r="S98" s="3"/>
      <c r="T98" s="3"/>
      <c r="U98" s="3"/>
      <c r="V98" s="3"/>
      <c r="W98" s="4">
        <f t="shared" si="1"/>
        <v>13</v>
      </c>
    </row>
    <row r="99" spans="1:23" ht="79.150000000000006" customHeight="1">
      <c r="A99" s="1" t="s">
        <v>26</v>
      </c>
      <c r="B99" s="1" t="s">
        <v>233</v>
      </c>
      <c r="C99" s="1" t="s">
        <v>234</v>
      </c>
      <c r="D99" s="1" t="s">
        <v>59</v>
      </c>
      <c r="E99" s="1" t="s">
        <v>235</v>
      </c>
      <c r="F99" s="5" t="e" vm="69">
        <v>#VALUE!</v>
      </c>
      <c r="G99" s="6" t="s">
        <v>29</v>
      </c>
      <c r="H99" s="7">
        <v>99</v>
      </c>
      <c r="I99" s="8">
        <v>43</v>
      </c>
      <c r="J99" s="3"/>
      <c r="K99" s="3"/>
      <c r="L99" s="3"/>
      <c r="M99" s="3">
        <v>1</v>
      </c>
      <c r="N99" s="3"/>
      <c r="O99" s="3"/>
      <c r="P99" s="3"/>
      <c r="Q99" s="3"/>
      <c r="R99" s="3"/>
      <c r="S99" s="3"/>
      <c r="T99" s="3"/>
      <c r="U99" s="3"/>
      <c r="V99" s="3"/>
      <c r="W99" s="4">
        <f t="shared" si="1"/>
        <v>1</v>
      </c>
    </row>
    <row r="100" spans="1:23" ht="79.150000000000006" customHeight="1">
      <c r="A100" s="1" t="s">
        <v>26</v>
      </c>
      <c r="B100" s="1" t="s">
        <v>236</v>
      </c>
      <c r="C100" s="1" t="s">
        <v>234</v>
      </c>
      <c r="D100" s="1" t="s">
        <v>132</v>
      </c>
      <c r="E100" s="1" t="s">
        <v>237</v>
      </c>
      <c r="F100" s="5" t="e" vm="70">
        <v>#VALUE!</v>
      </c>
      <c r="G100" s="6" t="s">
        <v>29</v>
      </c>
      <c r="H100" s="7">
        <v>99</v>
      </c>
      <c r="I100" s="8">
        <v>43</v>
      </c>
      <c r="J100" s="3"/>
      <c r="K100" s="3"/>
      <c r="L100" s="3"/>
      <c r="M100" s="3"/>
      <c r="N100" s="3"/>
      <c r="O100" s="3"/>
      <c r="P100" s="3">
        <v>1</v>
      </c>
      <c r="Q100" s="3"/>
      <c r="R100" s="3"/>
      <c r="S100" s="3"/>
      <c r="T100" s="3"/>
      <c r="U100" s="3"/>
      <c r="V100" s="3"/>
      <c r="W100" s="4">
        <f t="shared" si="1"/>
        <v>1</v>
      </c>
    </row>
    <row r="101" spans="1:23" ht="79.150000000000006" customHeight="1">
      <c r="A101" s="1" t="s">
        <v>26</v>
      </c>
      <c r="B101" s="1" t="s">
        <v>238</v>
      </c>
      <c r="C101" s="1" t="s">
        <v>50</v>
      </c>
      <c r="D101" s="1" t="s">
        <v>239</v>
      </c>
      <c r="E101" s="1" t="s">
        <v>240</v>
      </c>
      <c r="F101" s="5" t="e" vm="71">
        <v>#VALUE!</v>
      </c>
      <c r="G101" s="6" t="s">
        <v>29</v>
      </c>
      <c r="H101" s="7">
        <v>140</v>
      </c>
      <c r="I101" s="8">
        <v>61</v>
      </c>
      <c r="J101" s="3"/>
      <c r="K101" s="3"/>
      <c r="L101" s="3">
        <v>1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4">
        <f t="shared" si="1"/>
        <v>1</v>
      </c>
    </row>
    <row r="102" spans="1:23" ht="79.150000000000006" customHeight="1">
      <c r="A102" s="1" t="s">
        <v>26</v>
      </c>
      <c r="B102" s="1" t="s">
        <v>241</v>
      </c>
      <c r="C102" s="1" t="s">
        <v>50</v>
      </c>
      <c r="D102" s="1" t="s">
        <v>54</v>
      </c>
      <c r="E102" s="1" t="s">
        <v>242</v>
      </c>
      <c r="F102" s="5" t="e" vm="72">
        <v>#VALUE!</v>
      </c>
      <c r="G102" s="6" t="s">
        <v>29</v>
      </c>
      <c r="H102" s="7">
        <v>130</v>
      </c>
      <c r="I102" s="8">
        <v>56.5</v>
      </c>
      <c r="J102" s="3"/>
      <c r="K102" s="3">
        <v>2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4">
        <f t="shared" si="1"/>
        <v>2</v>
      </c>
    </row>
    <row r="103" spans="1:23" ht="79.150000000000006" customHeight="1">
      <c r="A103" s="1" t="s">
        <v>26</v>
      </c>
      <c r="B103" s="1" t="s">
        <v>243</v>
      </c>
      <c r="C103" s="1" t="s">
        <v>50</v>
      </c>
      <c r="D103" s="1" t="s">
        <v>244</v>
      </c>
      <c r="E103" s="1" t="s">
        <v>245</v>
      </c>
      <c r="F103" s="5" t="e" vm="73">
        <v>#VALUE!</v>
      </c>
      <c r="G103" s="6" t="s">
        <v>29</v>
      </c>
      <c r="H103" s="7">
        <v>130</v>
      </c>
      <c r="I103" s="8">
        <v>56.5</v>
      </c>
      <c r="J103" s="3"/>
      <c r="K103" s="3"/>
      <c r="L103" s="3">
        <v>4</v>
      </c>
      <c r="M103" s="3">
        <v>13</v>
      </c>
      <c r="N103" s="3">
        <v>18</v>
      </c>
      <c r="O103" s="3">
        <v>19</v>
      </c>
      <c r="P103" s="3">
        <v>11</v>
      </c>
      <c r="Q103" s="3">
        <v>8</v>
      </c>
      <c r="R103" s="3"/>
      <c r="S103" s="3"/>
      <c r="T103" s="3"/>
      <c r="U103" s="3"/>
      <c r="V103" s="3"/>
      <c r="W103" s="4">
        <f t="shared" si="1"/>
        <v>73</v>
      </c>
    </row>
    <row r="104" spans="1:23" ht="79.150000000000006" customHeight="1">
      <c r="A104" s="1" t="s">
        <v>26</v>
      </c>
      <c r="B104" s="1" t="s">
        <v>246</v>
      </c>
      <c r="C104" s="1" t="s">
        <v>50</v>
      </c>
      <c r="D104" s="1" t="s">
        <v>33</v>
      </c>
      <c r="E104" s="1" t="s">
        <v>247</v>
      </c>
      <c r="F104" s="5" t="e" vm="74">
        <v>#VALUE!</v>
      </c>
      <c r="G104" s="6" t="s">
        <v>29</v>
      </c>
      <c r="H104" s="7">
        <v>99</v>
      </c>
      <c r="I104" s="8">
        <v>43</v>
      </c>
      <c r="J104" s="3"/>
      <c r="K104" s="3"/>
      <c r="L104" s="3">
        <v>3</v>
      </c>
      <c r="M104" s="3">
        <v>21</v>
      </c>
      <c r="N104" s="3">
        <v>22</v>
      </c>
      <c r="O104" s="3">
        <v>19</v>
      </c>
      <c r="P104" s="3">
        <v>16</v>
      </c>
      <c r="Q104" s="3">
        <v>5</v>
      </c>
      <c r="R104" s="3"/>
      <c r="S104" s="3"/>
      <c r="T104" s="3"/>
      <c r="U104" s="3"/>
      <c r="V104" s="3"/>
      <c r="W104" s="4">
        <f t="shared" si="1"/>
        <v>86</v>
      </c>
    </row>
    <row r="105" spans="1:23" ht="79.150000000000006" customHeight="1">
      <c r="A105" s="1" t="s">
        <v>26</v>
      </c>
      <c r="B105" s="1" t="s">
        <v>248</v>
      </c>
      <c r="C105" s="1" t="s">
        <v>50</v>
      </c>
      <c r="D105" s="1" t="s">
        <v>33</v>
      </c>
      <c r="E105" s="1" t="s">
        <v>249</v>
      </c>
      <c r="F105" s="5" t="e" vm="75">
        <v>#VALUE!</v>
      </c>
      <c r="G105" s="6" t="s">
        <v>29</v>
      </c>
      <c r="H105" s="7">
        <v>89</v>
      </c>
      <c r="I105" s="8">
        <v>38.700000000000003</v>
      </c>
      <c r="J105" s="3"/>
      <c r="K105" s="3"/>
      <c r="L105" s="3"/>
      <c r="M105" s="3">
        <v>3</v>
      </c>
      <c r="N105" s="3"/>
      <c r="O105" s="3">
        <v>8</v>
      </c>
      <c r="P105" s="3">
        <v>8</v>
      </c>
      <c r="Q105" s="3">
        <v>5</v>
      </c>
      <c r="R105" s="3"/>
      <c r="S105" s="3"/>
      <c r="T105" s="3"/>
      <c r="U105" s="3"/>
      <c r="V105" s="3"/>
      <c r="W105" s="4">
        <f t="shared" si="1"/>
        <v>24</v>
      </c>
    </row>
    <row r="106" spans="1:23" ht="79.150000000000006" customHeight="1">
      <c r="A106" s="1" t="s">
        <v>26</v>
      </c>
      <c r="B106" s="1" t="s">
        <v>250</v>
      </c>
      <c r="C106" s="1" t="s">
        <v>50</v>
      </c>
      <c r="D106" s="1" t="s">
        <v>33</v>
      </c>
      <c r="E106" s="1" t="s">
        <v>251</v>
      </c>
      <c r="F106" s="5" t="e" vm="76">
        <v>#VALUE!</v>
      </c>
      <c r="G106" s="6" t="s">
        <v>29</v>
      </c>
      <c r="H106" s="7">
        <v>99</v>
      </c>
      <c r="I106" s="8">
        <v>43</v>
      </c>
      <c r="J106" s="3"/>
      <c r="K106" s="3"/>
      <c r="L106" s="3"/>
      <c r="M106" s="3">
        <v>3</v>
      </c>
      <c r="N106" s="3">
        <v>14</v>
      </c>
      <c r="O106" s="3">
        <v>14</v>
      </c>
      <c r="P106" s="3">
        <v>10</v>
      </c>
      <c r="Q106" s="3">
        <v>5</v>
      </c>
      <c r="R106" s="3"/>
      <c r="S106" s="3"/>
      <c r="T106" s="3"/>
      <c r="U106" s="3"/>
      <c r="V106" s="3"/>
      <c r="W106" s="4">
        <f t="shared" si="1"/>
        <v>46</v>
      </c>
    </row>
    <row r="107" spans="1:23" ht="79.150000000000006" customHeight="1">
      <c r="A107" s="1" t="s">
        <v>26</v>
      </c>
      <c r="B107" s="1" t="s">
        <v>252</v>
      </c>
      <c r="C107" s="1" t="s">
        <v>50</v>
      </c>
      <c r="D107" s="1" t="s">
        <v>28</v>
      </c>
      <c r="E107" s="1" t="s">
        <v>253</v>
      </c>
      <c r="F107" s="5" t="e" vm="77">
        <v>#VALUE!</v>
      </c>
      <c r="G107" s="6" t="s">
        <v>29</v>
      </c>
      <c r="H107" s="7">
        <v>89</v>
      </c>
      <c r="I107" s="8">
        <v>38.700000000000003</v>
      </c>
      <c r="J107" s="3"/>
      <c r="K107" s="3"/>
      <c r="L107" s="3"/>
      <c r="M107" s="3">
        <v>3</v>
      </c>
      <c r="N107" s="3">
        <v>6</v>
      </c>
      <c r="O107" s="3">
        <v>9</v>
      </c>
      <c r="P107" s="3">
        <v>6</v>
      </c>
      <c r="Q107" s="3">
        <v>3</v>
      </c>
      <c r="R107" s="3"/>
      <c r="S107" s="3"/>
      <c r="T107" s="3"/>
      <c r="U107" s="3"/>
      <c r="V107" s="3"/>
      <c r="W107" s="4">
        <f t="shared" si="1"/>
        <v>27</v>
      </c>
    </row>
    <row r="108" spans="1:23" ht="79.150000000000006" customHeight="1">
      <c r="A108" s="1" t="s">
        <v>26</v>
      </c>
      <c r="B108" s="1" t="s">
        <v>252</v>
      </c>
      <c r="C108" s="1" t="s">
        <v>50</v>
      </c>
      <c r="D108" s="1" t="s">
        <v>54</v>
      </c>
      <c r="E108" s="1" t="s">
        <v>254</v>
      </c>
      <c r="F108" s="5" t="e" vm="78">
        <v>#VALUE!</v>
      </c>
      <c r="G108" s="6" t="s">
        <v>29</v>
      </c>
      <c r="H108" s="7">
        <v>89</v>
      </c>
      <c r="I108" s="8">
        <v>38.700000000000003</v>
      </c>
      <c r="J108" s="3"/>
      <c r="K108" s="3"/>
      <c r="L108" s="3">
        <v>2</v>
      </c>
      <c r="M108" s="3">
        <v>9</v>
      </c>
      <c r="N108" s="3">
        <v>17</v>
      </c>
      <c r="O108" s="3">
        <v>9</v>
      </c>
      <c r="P108" s="3">
        <v>13</v>
      </c>
      <c r="Q108" s="3">
        <v>7</v>
      </c>
      <c r="R108" s="3"/>
      <c r="S108" s="3"/>
      <c r="T108" s="3"/>
      <c r="U108" s="3"/>
      <c r="V108" s="3"/>
      <c r="W108" s="4">
        <f t="shared" si="1"/>
        <v>57</v>
      </c>
    </row>
    <row r="109" spans="1:23" ht="79.150000000000006" customHeight="1">
      <c r="A109" s="1" t="s">
        <v>26</v>
      </c>
      <c r="B109" s="1" t="s">
        <v>255</v>
      </c>
      <c r="C109" s="1" t="s">
        <v>50</v>
      </c>
      <c r="D109" s="1" t="s">
        <v>256</v>
      </c>
      <c r="E109" s="1" t="s">
        <v>257</v>
      </c>
      <c r="F109" s="5" t="e" vm="79">
        <v>#VALUE!</v>
      </c>
      <c r="G109" s="6" t="s">
        <v>29</v>
      </c>
      <c r="H109" s="7">
        <v>99</v>
      </c>
      <c r="I109" s="8">
        <v>43</v>
      </c>
      <c r="J109" s="3"/>
      <c r="K109" s="3"/>
      <c r="L109" s="3">
        <v>12</v>
      </c>
      <c r="M109" s="3">
        <v>33</v>
      </c>
      <c r="N109" s="3">
        <v>55</v>
      </c>
      <c r="O109" s="3">
        <v>59</v>
      </c>
      <c r="P109" s="3">
        <v>44</v>
      </c>
      <c r="Q109" s="3">
        <v>22</v>
      </c>
      <c r="R109" s="3"/>
      <c r="S109" s="3"/>
      <c r="T109" s="3"/>
      <c r="U109" s="3"/>
      <c r="V109" s="3"/>
      <c r="W109" s="4">
        <f t="shared" si="1"/>
        <v>225</v>
      </c>
    </row>
    <row r="110" spans="1:23" ht="79.150000000000006" customHeight="1">
      <c r="A110" s="1" t="s">
        <v>26</v>
      </c>
      <c r="B110" s="1" t="s">
        <v>255</v>
      </c>
      <c r="C110" s="1" t="s">
        <v>50</v>
      </c>
      <c r="D110" s="1" t="s">
        <v>258</v>
      </c>
      <c r="E110" s="1" t="s">
        <v>259</v>
      </c>
      <c r="F110" s="5" t="e" vm="80">
        <v>#VALUE!</v>
      </c>
      <c r="G110" s="6" t="s">
        <v>29</v>
      </c>
      <c r="H110" s="7">
        <v>99</v>
      </c>
      <c r="I110" s="8">
        <v>43</v>
      </c>
      <c r="J110" s="3"/>
      <c r="K110" s="3"/>
      <c r="L110" s="3">
        <v>9</v>
      </c>
      <c r="M110" s="3">
        <v>40</v>
      </c>
      <c r="N110" s="3">
        <v>47</v>
      </c>
      <c r="O110" s="3">
        <v>48</v>
      </c>
      <c r="P110" s="3">
        <v>34</v>
      </c>
      <c r="Q110" s="3">
        <v>18</v>
      </c>
      <c r="R110" s="3"/>
      <c r="S110" s="3"/>
      <c r="T110" s="3"/>
      <c r="U110" s="3"/>
      <c r="V110" s="3"/>
      <c r="W110" s="4">
        <f t="shared" si="1"/>
        <v>196</v>
      </c>
    </row>
    <row r="111" spans="1:23" ht="79.150000000000006" customHeight="1">
      <c r="A111" s="1" t="s">
        <v>26</v>
      </c>
      <c r="B111" s="1" t="s">
        <v>255</v>
      </c>
      <c r="C111" s="1" t="s">
        <v>50</v>
      </c>
      <c r="D111" s="1" t="s">
        <v>260</v>
      </c>
      <c r="E111" s="1" t="s">
        <v>261</v>
      </c>
      <c r="F111" s="5" t="e" vm="81">
        <v>#VALUE!</v>
      </c>
      <c r="G111" s="6" t="s">
        <v>29</v>
      </c>
      <c r="H111" s="7">
        <v>99</v>
      </c>
      <c r="I111" s="8">
        <v>43</v>
      </c>
      <c r="J111" s="3"/>
      <c r="K111" s="3"/>
      <c r="L111" s="3">
        <v>35</v>
      </c>
      <c r="M111" s="3">
        <v>143</v>
      </c>
      <c r="N111" s="3">
        <v>213</v>
      </c>
      <c r="O111" s="3">
        <v>217</v>
      </c>
      <c r="P111" s="3">
        <v>149</v>
      </c>
      <c r="Q111" s="3">
        <v>100</v>
      </c>
      <c r="R111" s="3"/>
      <c r="S111" s="3"/>
      <c r="T111" s="3"/>
      <c r="U111" s="3"/>
      <c r="V111" s="3"/>
      <c r="W111" s="4">
        <f t="shared" si="1"/>
        <v>857</v>
      </c>
    </row>
    <row r="112" spans="1:23" ht="79.150000000000006" customHeight="1">
      <c r="A112" s="1" t="s">
        <v>26</v>
      </c>
      <c r="B112" s="1" t="s">
        <v>262</v>
      </c>
      <c r="C112" s="1" t="s">
        <v>68</v>
      </c>
      <c r="D112" s="1" t="s">
        <v>28</v>
      </c>
      <c r="E112" s="1" t="s">
        <v>263</v>
      </c>
      <c r="F112" s="5" t="e" vm="82">
        <v>#VALUE!</v>
      </c>
      <c r="G112" s="6" t="s">
        <v>29</v>
      </c>
      <c r="H112" s="7">
        <v>99</v>
      </c>
      <c r="I112" s="8">
        <v>43</v>
      </c>
      <c r="J112" s="3"/>
      <c r="K112" s="3"/>
      <c r="L112" s="3"/>
      <c r="M112" s="3"/>
      <c r="N112" s="3"/>
      <c r="O112" s="3">
        <v>1</v>
      </c>
      <c r="P112" s="3"/>
      <c r="Q112" s="3"/>
      <c r="R112" s="3"/>
      <c r="S112" s="3"/>
      <c r="T112" s="3"/>
      <c r="U112" s="3"/>
      <c r="V112" s="3"/>
      <c r="W112" s="4">
        <f t="shared" si="1"/>
        <v>1</v>
      </c>
    </row>
    <row r="113" spans="1:23" ht="79.150000000000006" customHeight="1">
      <c r="A113" s="1" t="s">
        <v>26</v>
      </c>
      <c r="B113" s="1" t="s">
        <v>264</v>
      </c>
      <c r="C113" s="1" t="s">
        <v>68</v>
      </c>
      <c r="D113" s="1" t="s">
        <v>265</v>
      </c>
      <c r="E113" s="1" t="s">
        <v>266</v>
      </c>
      <c r="F113" s="5" t="e" vm="83">
        <v>#VALUE!</v>
      </c>
      <c r="G113" s="6" t="s">
        <v>29</v>
      </c>
      <c r="H113" s="7">
        <v>99</v>
      </c>
      <c r="I113" s="8">
        <v>43</v>
      </c>
      <c r="J113" s="3"/>
      <c r="K113" s="3"/>
      <c r="L113" s="3"/>
      <c r="M113" s="3"/>
      <c r="N113" s="3">
        <v>1</v>
      </c>
      <c r="O113" s="3"/>
      <c r="P113" s="3"/>
      <c r="Q113" s="3"/>
      <c r="R113" s="3"/>
      <c r="S113" s="3"/>
      <c r="T113" s="3"/>
      <c r="U113" s="3"/>
      <c r="V113" s="3"/>
      <c r="W113" s="4">
        <f t="shared" si="1"/>
        <v>1</v>
      </c>
    </row>
    <row r="114" spans="1:23" ht="79.150000000000006" customHeight="1">
      <c r="A114" s="1" t="s">
        <v>26</v>
      </c>
      <c r="B114" s="1" t="s">
        <v>267</v>
      </c>
      <c r="C114" s="1" t="s">
        <v>68</v>
      </c>
      <c r="D114" s="1" t="s">
        <v>265</v>
      </c>
      <c r="E114" s="1" t="s">
        <v>268</v>
      </c>
      <c r="F114" s="5" t="e" vm="84">
        <v>#VALUE!</v>
      </c>
      <c r="G114" s="6" t="s">
        <v>29</v>
      </c>
      <c r="H114" s="7">
        <v>140</v>
      </c>
      <c r="I114" s="8">
        <v>61</v>
      </c>
      <c r="J114" s="3"/>
      <c r="K114" s="3"/>
      <c r="L114" s="3">
        <v>13</v>
      </c>
      <c r="M114" s="3">
        <v>27</v>
      </c>
      <c r="N114" s="3">
        <v>41</v>
      </c>
      <c r="O114" s="3">
        <v>44</v>
      </c>
      <c r="P114" s="3">
        <v>31</v>
      </c>
      <c r="Q114" s="3">
        <v>15</v>
      </c>
      <c r="R114" s="3"/>
      <c r="S114" s="3"/>
      <c r="T114" s="3"/>
      <c r="U114" s="3"/>
      <c r="V114" s="3"/>
      <c r="W114" s="4">
        <f t="shared" si="1"/>
        <v>171</v>
      </c>
    </row>
    <row r="115" spans="1:23" ht="79.150000000000006" customHeight="1">
      <c r="A115" s="1" t="s">
        <v>26</v>
      </c>
      <c r="B115" s="1" t="s">
        <v>269</v>
      </c>
      <c r="C115" s="1" t="s">
        <v>68</v>
      </c>
      <c r="D115" s="1" t="s">
        <v>270</v>
      </c>
      <c r="E115" s="1" t="s">
        <v>271</v>
      </c>
      <c r="F115" s="5" t="e" vm="85">
        <v>#VALUE!</v>
      </c>
      <c r="G115" s="6" t="s">
        <v>193</v>
      </c>
      <c r="H115" s="7">
        <v>180</v>
      </c>
      <c r="I115" s="8">
        <v>78.3</v>
      </c>
      <c r="J115" s="3"/>
      <c r="K115" s="3"/>
      <c r="L115" s="3">
        <v>2</v>
      </c>
      <c r="M115" s="3">
        <v>4</v>
      </c>
      <c r="N115" s="3">
        <v>4</v>
      </c>
      <c r="O115" s="3">
        <v>4</v>
      </c>
      <c r="P115" s="3">
        <v>2</v>
      </c>
      <c r="Q115" s="3"/>
      <c r="R115" s="3"/>
      <c r="S115" s="3"/>
      <c r="T115" s="3"/>
      <c r="U115" s="3"/>
      <c r="V115" s="3"/>
      <c r="W115" s="4">
        <f t="shared" si="1"/>
        <v>16</v>
      </c>
    </row>
    <row r="116" spans="1:23" ht="79.150000000000006" customHeight="1">
      <c r="A116" s="1" t="s">
        <v>26</v>
      </c>
      <c r="B116" s="1" t="s">
        <v>272</v>
      </c>
      <c r="C116" s="1" t="s">
        <v>68</v>
      </c>
      <c r="D116" s="1" t="s">
        <v>118</v>
      </c>
      <c r="E116" s="1" t="s">
        <v>273</v>
      </c>
      <c r="F116" s="5" t="e" vm="86">
        <v>#VALUE!</v>
      </c>
      <c r="G116" s="6" t="s">
        <v>29</v>
      </c>
      <c r="H116" s="7">
        <v>110</v>
      </c>
      <c r="I116" s="8">
        <v>47.8</v>
      </c>
      <c r="J116" s="3"/>
      <c r="K116" s="3">
        <v>0</v>
      </c>
      <c r="L116" s="3">
        <v>10</v>
      </c>
      <c r="M116" s="3">
        <v>32</v>
      </c>
      <c r="N116" s="3">
        <v>32</v>
      </c>
      <c r="O116" s="3">
        <v>41</v>
      </c>
      <c r="P116" s="3">
        <v>19</v>
      </c>
      <c r="Q116" s="3">
        <v>9</v>
      </c>
      <c r="R116" s="3"/>
      <c r="S116" s="3"/>
      <c r="T116" s="3"/>
      <c r="U116" s="3"/>
      <c r="V116" s="3"/>
      <c r="W116" s="4">
        <f t="shared" si="1"/>
        <v>143</v>
      </c>
    </row>
    <row r="117" spans="1:23" ht="79.150000000000006" customHeight="1">
      <c r="A117" s="1" t="s">
        <v>26</v>
      </c>
      <c r="B117" s="1" t="s">
        <v>272</v>
      </c>
      <c r="C117" s="1" t="s">
        <v>68</v>
      </c>
      <c r="D117" s="1" t="s">
        <v>274</v>
      </c>
      <c r="E117" s="1" t="s">
        <v>275</v>
      </c>
      <c r="F117" s="5" t="e" vm="87">
        <v>#VALUE!</v>
      </c>
      <c r="G117" s="6" t="s">
        <v>29</v>
      </c>
      <c r="H117" s="7">
        <v>110</v>
      </c>
      <c r="I117" s="8">
        <v>47.8</v>
      </c>
      <c r="J117" s="3"/>
      <c r="K117" s="3">
        <v>0</v>
      </c>
      <c r="L117" s="3">
        <v>8</v>
      </c>
      <c r="M117" s="3">
        <v>30</v>
      </c>
      <c r="N117" s="3">
        <v>34</v>
      </c>
      <c r="O117" s="3">
        <v>31</v>
      </c>
      <c r="P117" s="3">
        <v>18</v>
      </c>
      <c r="Q117" s="3">
        <v>14</v>
      </c>
      <c r="R117" s="3"/>
      <c r="S117" s="3"/>
      <c r="T117" s="3"/>
      <c r="U117" s="3"/>
      <c r="V117" s="3"/>
      <c r="W117" s="4">
        <f t="shared" si="1"/>
        <v>135</v>
      </c>
    </row>
    <row r="118" spans="1:23" ht="79.150000000000006" customHeight="1">
      <c r="A118" s="1" t="s">
        <v>26</v>
      </c>
      <c r="B118" s="1" t="s">
        <v>276</v>
      </c>
      <c r="C118" s="1" t="s">
        <v>68</v>
      </c>
      <c r="D118" s="1" t="s">
        <v>63</v>
      </c>
      <c r="E118" s="1" t="s">
        <v>277</v>
      </c>
      <c r="F118" s="5" t="e" vm="88">
        <v>#VALUE!</v>
      </c>
      <c r="G118" s="6" t="s">
        <v>29</v>
      </c>
      <c r="H118" s="7">
        <v>99</v>
      </c>
      <c r="I118" s="8">
        <v>43</v>
      </c>
      <c r="J118" s="3"/>
      <c r="K118" s="3"/>
      <c r="L118" s="3">
        <v>2</v>
      </c>
      <c r="M118" s="3">
        <v>2</v>
      </c>
      <c r="N118" s="3">
        <v>3</v>
      </c>
      <c r="O118" s="3">
        <v>2</v>
      </c>
      <c r="P118" s="3">
        <v>1</v>
      </c>
      <c r="Q118" s="3"/>
      <c r="R118" s="3"/>
      <c r="S118" s="3"/>
      <c r="T118" s="3"/>
      <c r="U118" s="3"/>
      <c r="V118" s="3"/>
      <c r="W118" s="4">
        <f t="shared" si="1"/>
        <v>10</v>
      </c>
    </row>
    <row r="119" spans="1:23" ht="79.150000000000006" customHeight="1">
      <c r="A119" s="1" t="s">
        <v>26</v>
      </c>
      <c r="B119" s="1" t="s">
        <v>276</v>
      </c>
      <c r="C119" s="1" t="s">
        <v>68</v>
      </c>
      <c r="D119" s="1" t="s">
        <v>74</v>
      </c>
      <c r="E119" s="1" t="s">
        <v>278</v>
      </c>
      <c r="F119" s="5" t="e" vm="89">
        <v>#VALUE!</v>
      </c>
      <c r="G119" s="6" t="s">
        <v>29</v>
      </c>
      <c r="H119" s="7">
        <v>99</v>
      </c>
      <c r="I119" s="8">
        <v>43</v>
      </c>
      <c r="J119" s="3"/>
      <c r="K119" s="3">
        <v>1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4">
        <f t="shared" si="1"/>
        <v>1</v>
      </c>
    </row>
    <row r="120" spans="1:23" ht="79.150000000000006" customHeight="1">
      <c r="A120" s="1" t="s">
        <v>26</v>
      </c>
      <c r="B120" s="1" t="s">
        <v>279</v>
      </c>
      <c r="C120" s="1" t="s">
        <v>68</v>
      </c>
      <c r="D120" s="1" t="s">
        <v>33</v>
      </c>
      <c r="E120" s="1" t="s">
        <v>280</v>
      </c>
      <c r="F120" s="5" t="e" vm="90">
        <v>#VALUE!</v>
      </c>
      <c r="G120" s="6" t="s">
        <v>29</v>
      </c>
      <c r="H120" s="7">
        <v>120</v>
      </c>
      <c r="I120" s="8">
        <v>52.2</v>
      </c>
      <c r="J120" s="3"/>
      <c r="K120" s="3"/>
      <c r="L120" s="3">
        <v>1</v>
      </c>
      <c r="M120" s="3"/>
      <c r="N120" s="3"/>
      <c r="O120" s="3">
        <v>1</v>
      </c>
      <c r="P120" s="3"/>
      <c r="Q120" s="3"/>
      <c r="R120" s="3"/>
      <c r="S120" s="3"/>
      <c r="T120" s="3"/>
      <c r="U120" s="3"/>
      <c r="V120" s="3"/>
      <c r="W120" s="4">
        <f t="shared" si="1"/>
        <v>2</v>
      </c>
    </row>
    <row r="121" spans="1:23" ht="15">
      <c r="A121" s="2" t="s">
        <v>1</v>
      </c>
      <c r="I121" s="9"/>
      <c r="J121" s="4">
        <f t="shared" ref="J121:V121" si="2">SUM(J5:J120)</f>
        <v>0</v>
      </c>
      <c r="K121" s="4">
        <f t="shared" si="2"/>
        <v>122</v>
      </c>
      <c r="L121" s="4">
        <f t="shared" si="2"/>
        <v>338</v>
      </c>
      <c r="M121" s="4">
        <f t="shared" si="2"/>
        <v>736</v>
      </c>
      <c r="N121" s="4">
        <f t="shared" si="2"/>
        <v>1016</v>
      </c>
      <c r="O121" s="4">
        <f t="shared" si="2"/>
        <v>957</v>
      </c>
      <c r="P121" s="4">
        <f t="shared" si="2"/>
        <v>660</v>
      </c>
      <c r="Q121" s="4">
        <f t="shared" si="2"/>
        <v>374</v>
      </c>
      <c r="R121" s="4">
        <f t="shared" si="2"/>
        <v>100</v>
      </c>
      <c r="S121" s="4">
        <f t="shared" si="2"/>
        <v>97</v>
      </c>
      <c r="T121" s="4">
        <f t="shared" si="2"/>
        <v>91</v>
      </c>
      <c r="U121" s="4">
        <f t="shared" si="2"/>
        <v>57</v>
      </c>
      <c r="V121" s="4">
        <f t="shared" si="2"/>
        <v>19</v>
      </c>
      <c r="W121" s="4">
        <f>SUM(W5:W120)</f>
        <v>4567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replay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2026-01-20T09:18:24Z</dcterms:created>
  <dcterms:modified xsi:type="dcterms:W3CDTF">2026-01-20T10:01:11Z</dcterms:modified>
</cp:coreProperties>
</file>